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99_個人PCファイル\90_藤本\保健事業\2023\スマイルウォーク\事業所 ご担当者様\"/>
    </mc:Choice>
  </mc:AlternateContent>
  <bookViews>
    <workbookView xWindow="0" yWindow="0" windowWidth="24000" windowHeight="9516"/>
  </bookViews>
  <sheets>
    <sheet name="Sheet1" sheetId="1" r:id="rId1"/>
  </sheets>
  <definedNames>
    <definedName name="_xlnm.Print_Area" localSheetId="0">Sheet1!$A$1:$Q$99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L32" i="1"/>
  <c r="G32" i="1"/>
  <c r="C32" i="1"/>
  <c r="L8" i="1" l="1"/>
  <c r="C7" i="1" s="1"/>
</calcChain>
</file>

<file path=xl/sharedStrings.xml><?xml version="1.0" encoding="utf-8"?>
<sst xmlns="http://schemas.openxmlformats.org/spreadsheetml/2006/main" count="290" uniqueCount="138">
  <si>
    <t>Smilewalk scorecard</t>
    <phoneticPr fontId="4"/>
  </si>
  <si>
    <t>健保目標 1日8,000歩を達成した日数</t>
    <phoneticPr fontId="4"/>
  </si>
  <si>
    <t>日</t>
    <rPh sb="0" eb="1">
      <t>ニチ</t>
    </rPh>
    <phoneticPr fontId="4"/>
  </si>
  <si>
    <t>　個人目標</t>
    <rPh sb="1" eb="3">
      <t>コジン</t>
    </rPh>
    <rPh sb="3" eb="5">
      <t>モクヒョウ</t>
    </rPh>
    <phoneticPr fontId="4"/>
  </si>
  <si>
    <t>　11月</t>
    <rPh sb="3" eb="4">
      <t>ガツ</t>
    </rPh>
    <phoneticPr fontId="4"/>
  </si>
  <si>
    <t>1日の歩数</t>
    <rPh sb="1" eb="2">
      <t>ニチ</t>
    </rPh>
    <rPh sb="3" eb="5">
      <t>ホスウ</t>
    </rPh>
    <phoneticPr fontId="4"/>
  </si>
  <si>
    <t>　12月</t>
    <rPh sb="3" eb="4">
      <t>ガツ</t>
    </rPh>
    <phoneticPr fontId="4"/>
  </si>
  <si>
    <t>1日</t>
    <rPh sb="1" eb="2">
      <t>ニチ</t>
    </rPh>
    <phoneticPr fontId="4"/>
  </si>
  <si>
    <t>水</t>
    <rPh sb="0" eb="1">
      <t>スイ</t>
    </rPh>
    <phoneticPr fontId="4"/>
  </si>
  <si>
    <t>歩</t>
    <rPh sb="0" eb="1">
      <t>ホ</t>
    </rPh>
    <phoneticPr fontId="4"/>
  </si>
  <si>
    <t>16日</t>
    <rPh sb="2" eb="3">
      <t>ニチ</t>
    </rPh>
    <phoneticPr fontId="4"/>
  </si>
  <si>
    <t>木</t>
    <phoneticPr fontId="4"/>
  </si>
  <si>
    <t>金</t>
    <phoneticPr fontId="4"/>
  </si>
  <si>
    <t>土</t>
    <phoneticPr fontId="4"/>
  </si>
  <si>
    <t>2日</t>
    <rPh sb="1" eb="2">
      <t>ニチ</t>
    </rPh>
    <phoneticPr fontId="4"/>
  </si>
  <si>
    <t>17日</t>
    <rPh sb="2" eb="3">
      <t>ニチ</t>
    </rPh>
    <phoneticPr fontId="4"/>
  </si>
  <si>
    <t>日</t>
    <phoneticPr fontId="4"/>
  </si>
  <si>
    <t>3日</t>
    <rPh sb="1" eb="2">
      <t>ニチ</t>
    </rPh>
    <phoneticPr fontId="4"/>
  </si>
  <si>
    <t>18日</t>
    <rPh sb="2" eb="3">
      <t>ニチ</t>
    </rPh>
    <phoneticPr fontId="4"/>
  </si>
  <si>
    <t>月</t>
  </si>
  <si>
    <t>4日</t>
    <rPh sb="1" eb="2">
      <t>ニチ</t>
    </rPh>
    <phoneticPr fontId="4"/>
  </si>
  <si>
    <t>19日</t>
    <rPh sb="2" eb="3">
      <t>ニチ</t>
    </rPh>
    <phoneticPr fontId="4"/>
  </si>
  <si>
    <t>火</t>
  </si>
  <si>
    <t>5日</t>
    <rPh sb="1" eb="2">
      <t>ニチ</t>
    </rPh>
    <phoneticPr fontId="4"/>
  </si>
  <si>
    <t>日</t>
  </si>
  <si>
    <t>20日</t>
    <rPh sb="2" eb="3">
      <t>ニチ</t>
    </rPh>
    <phoneticPr fontId="4"/>
  </si>
  <si>
    <t>水</t>
  </si>
  <si>
    <t>6日</t>
    <rPh sb="1" eb="2">
      <t>ニチ</t>
    </rPh>
    <phoneticPr fontId="4"/>
  </si>
  <si>
    <t>21日</t>
    <rPh sb="2" eb="3">
      <t>ニチ</t>
    </rPh>
    <phoneticPr fontId="4"/>
  </si>
  <si>
    <t>木</t>
  </si>
  <si>
    <t>7日</t>
    <rPh sb="1" eb="2">
      <t>ニチ</t>
    </rPh>
    <phoneticPr fontId="4"/>
  </si>
  <si>
    <t>22日</t>
    <rPh sb="2" eb="3">
      <t>ニチ</t>
    </rPh>
    <phoneticPr fontId="4"/>
  </si>
  <si>
    <t>金</t>
  </si>
  <si>
    <t>8日</t>
    <rPh sb="1" eb="2">
      <t>ニチ</t>
    </rPh>
    <phoneticPr fontId="4"/>
  </si>
  <si>
    <t>23日</t>
    <rPh sb="2" eb="3">
      <t>ニチ</t>
    </rPh>
    <phoneticPr fontId="4"/>
  </si>
  <si>
    <t>土</t>
  </si>
  <si>
    <t>9日</t>
    <rPh sb="1" eb="2">
      <t>ニチ</t>
    </rPh>
    <phoneticPr fontId="4"/>
  </si>
  <si>
    <t>24日</t>
    <rPh sb="2" eb="3">
      <t>ニチ</t>
    </rPh>
    <phoneticPr fontId="4"/>
  </si>
  <si>
    <t>10日</t>
    <rPh sb="2" eb="3">
      <t>ニチ</t>
    </rPh>
    <phoneticPr fontId="4"/>
  </si>
  <si>
    <t>25日</t>
    <rPh sb="2" eb="3">
      <t>ニチ</t>
    </rPh>
    <phoneticPr fontId="4"/>
  </si>
  <si>
    <t>11日</t>
    <rPh sb="2" eb="3">
      <t>ニチ</t>
    </rPh>
    <phoneticPr fontId="4"/>
  </si>
  <si>
    <t>26日</t>
    <rPh sb="2" eb="3">
      <t>ニチ</t>
    </rPh>
    <phoneticPr fontId="4"/>
  </si>
  <si>
    <t>12日</t>
    <rPh sb="2" eb="3">
      <t>ニチ</t>
    </rPh>
    <phoneticPr fontId="4"/>
  </si>
  <si>
    <t>27日</t>
    <rPh sb="2" eb="3">
      <t>ニチ</t>
    </rPh>
    <phoneticPr fontId="4"/>
  </si>
  <si>
    <t>13日</t>
    <rPh sb="2" eb="3">
      <t>ニチ</t>
    </rPh>
    <phoneticPr fontId="4"/>
  </si>
  <si>
    <t>28日</t>
    <rPh sb="2" eb="3">
      <t>ニチ</t>
    </rPh>
    <phoneticPr fontId="4"/>
  </si>
  <si>
    <t>14日</t>
    <rPh sb="2" eb="3">
      <t>ニチ</t>
    </rPh>
    <phoneticPr fontId="4"/>
  </si>
  <si>
    <t>29日</t>
    <rPh sb="2" eb="3">
      <t>ニチ</t>
    </rPh>
    <phoneticPr fontId="4"/>
  </si>
  <si>
    <t>15日</t>
    <rPh sb="2" eb="3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</si>
  <si>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</si>
  <si>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</si>
  <si>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■ 記号-番号</t>
  </si>
  <si>
    <t>-</t>
    <phoneticPr fontId="4"/>
  </si>
  <si>
    <t>■ 参加者の氏名</t>
    <rPh sb="2" eb="5">
      <t>サンカシャ</t>
    </rPh>
    <rPh sb="6" eb="8">
      <t>シメイ</t>
    </rPh>
    <phoneticPr fontId="4"/>
  </si>
  <si>
    <t>　</t>
    <phoneticPr fontId="4"/>
  </si>
  <si>
    <t>■スマイルウォークに関するお問い合わせ</t>
    <rPh sb="10" eb="11">
      <t>カン</t>
    </rPh>
    <rPh sb="14" eb="15">
      <t>ト</t>
    </rPh>
    <rPh sb="16" eb="17">
      <t>ア</t>
    </rPh>
    <phoneticPr fontId="4"/>
  </si>
  <si>
    <t>　ナブテスコグループ健康保険組合　</t>
    <rPh sb="10" eb="16">
      <t>ケンコウホケンクミアイ</t>
    </rPh>
    <phoneticPr fontId="4"/>
  </si>
  <si>
    <t>　・スマイルウォーク専用メールアドレス：</t>
    <rPh sb="10" eb="12">
      <t>センヨウ</t>
    </rPh>
    <phoneticPr fontId="4"/>
  </si>
  <si>
    <t>kenpo-sw@nabtesco.com</t>
    <phoneticPr fontId="4"/>
  </si>
  <si>
    <t>　・TEL　078-996-3700</t>
    <phoneticPr fontId="4"/>
  </si>
  <si>
    <t>　・FAX　078-996-3701</t>
    <phoneticPr fontId="4"/>
  </si>
  <si>
    <t>■実施期間終了後…</t>
    <rPh sb="1" eb="3">
      <t>ジッシ</t>
    </rPh>
    <rPh sb="3" eb="5">
      <t>キカン</t>
    </rPh>
    <rPh sb="5" eb="8">
      <t>シュウリョウゴ</t>
    </rPh>
    <phoneticPr fontId="4"/>
  </si>
  <si>
    <t>・</t>
    <phoneticPr fontId="4"/>
  </si>
  <si>
    <t>下記のWebフォームより、当スコアカードを添付のうえ、ご提出ください。</t>
    <rPh sb="0" eb="2">
      <t>カキ</t>
    </rPh>
    <phoneticPr fontId="4"/>
  </si>
  <si>
    <t>提出期間：2024年1月1日(月)～1月31日(水)　</t>
    <rPh sb="0" eb="2">
      <t>テイシュツ</t>
    </rPh>
    <rPh sb="2" eb="4">
      <t>キカン</t>
    </rPh>
    <rPh sb="9" eb="10">
      <t>ネン</t>
    </rPh>
    <rPh sb="11" eb="12">
      <t>ガツ</t>
    </rPh>
    <rPh sb="13" eb="14">
      <t>ニチ</t>
    </rPh>
    <rPh sb="15" eb="16">
      <t>ゲツ</t>
    </rPh>
    <rPh sb="19" eb="20">
      <t>ガツ</t>
    </rPh>
    <rPh sb="22" eb="23">
      <t>ニチ</t>
    </rPh>
    <rPh sb="24" eb="25">
      <t>スイ</t>
    </rPh>
    <phoneticPr fontId="4"/>
  </si>
  <si>
    <t>Webフォームでの提出が難しい方は、メールまたは郵便、FAXでご提出ください。</t>
    <rPh sb="9" eb="11">
      <t>テイシュツ</t>
    </rPh>
    <rPh sb="12" eb="13">
      <t>ムズカ</t>
    </rPh>
    <rPh sb="15" eb="16">
      <t>カタ</t>
    </rPh>
    <rPh sb="24" eb="26">
      <t>ユウビン</t>
    </rPh>
    <rPh sb="32" eb="34">
      <t>テイシュツ</t>
    </rPh>
    <phoneticPr fontId="4"/>
  </si>
  <si>
    <t>■賞典の発送</t>
    <rPh sb="1" eb="3">
      <t>ショウテン</t>
    </rPh>
    <rPh sb="4" eb="6">
      <t>ハッソウ</t>
    </rPh>
    <phoneticPr fontId="4"/>
  </si>
  <si>
    <t>今年度より、QUOカードPAYまたはQUOカードのどちらかで受け取っていただけます。</t>
    <phoneticPr fontId="4"/>
  </si>
  <si>
    <t>受け取り方法</t>
    <rPh sb="0" eb="1">
      <t>ウ</t>
    </rPh>
    <rPh sb="2" eb="3">
      <t>ト</t>
    </rPh>
    <rPh sb="4" eb="6">
      <t>ホウホウ</t>
    </rPh>
    <phoneticPr fontId="4"/>
  </si>
  <si>
    <t>　QUOカードPAY……Webフォームに登録いただきますメールアドレスにお送りいたします。</t>
    <rPh sb="20" eb="22">
      <t>トウロク</t>
    </rPh>
    <rPh sb="37" eb="38">
      <t>オク</t>
    </rPh>
    <phoneticPr fontId="4"/>
  </si>
  <si>
    <t>　QUOカード……健保登録住所に送付いたします。</t>
    <rPh sb="9" eb="11">
      <t>ケンポ</t>
    </rPh>
    <rPh sb="11" eb="13">
      <t>トウロク</t>
    </rPh>
    <rPh sb="13" eb="15">
      <t>ジュウショ</t>
    </rPh>
    <rPh sb="16" eb="18">
      <t>ソウフ</t>
    </rPh>
    <phoneticPr fontId="4"/>
  </si>
  <si>
    <t>送付時期</t>
    <rPh sb="0" eb="2">
      <t>ソウフ</t>
    </rPh>
    <rPh sb="2" eb="4">
      <t>ジキ</t>
    </rPh>
    <phoneticPr fontId="4"/>
  </si>
  <si>
    <t>　2023年2月～3月</t>
    <rPh sb="5" eb="6">
      <t>ネン</t>
    </rPh>
    <rPh sb="7" eb="8">
      <t>ガツ</t>
    </rPh>
    <rPh sb="10" eb="11">
      <t>ガツ</t>
    </rPh>
    <phoneticPr fontId="4"/>
  </si>
  <si>
    <t>　この度は、スマイルウォークにご参加いただきましてありがとうございます。</t>
    <rPh sb="3" eb="4">
      <t>タビ</t>
    </rPh>
    <rPh sb="16" eb="18">
      <t>サンカ</t>
    </rPh>
    <phoneticPr fontId="4"/>
  </si>
  <si>
    <t>ご不明な点などありましたら、上記の「スマイルウォークに関するお問い合わせ」まで</t>
    <rPh sb="14" eb="16">
      <t>ジョウキ</t>
    </rPh>
    <rPh sb="27" eb="28">
      <t>カン</t>
    </rPh>
    <rPh sb="31" eb="32">
      <t>ト</t>
    </rPh>
    <rPh sb="33" eb="34">
      <t>ア</t>
    </rPh>
    <phoneticPr fontId="4"/>
  </si>
  <si>
    <t>お願いいたします。</t>
    <rPh sb="1" eb="2">
      <t>ネガ</t>
    </rPh>
    <phoneticPr fontId="4"/>
  </si>
  <si>
    <t>ナブテスコグループ健康保険組合</t>
    <rPh sb="9" eb="15">
      <t>ケンコウホケンクミアイ</t>
    </rPh>
    <phoneticPr fontId="4"/>
  </si>
  <si>
    <t>　URL：　https://zfrmz.jp/OS8ZSTfaebRG4hBVMFrA</t>
    <phoneticPr fontId="4"/>
  </si>
  <si>
    <t>たくさん歩いて健康もQUOカードもゲットしよう！個人目標もつくって、楽しみながら歩いてください(^^♪</t>
    <rPh sb="4" eb="5">
      <t>アル</t>
    </rPh>
    <rPh sb="7" eb="9">
      <t>ケンコウ</t>
    </rPh>
    <rPh sb="24" eb="26">
      <t>コジン</t>
    </rPh>
    <rPh sb="26" eb="28">
      <t>モクヒョウ</t>
    </rPh>
    <rPh sb="34" eb="35">
      <t>タノ</t>
    </rPh>
    <rPh sb="40" eb="41">
      <t>アル</t>
    </rPh>
    <phoneticPr fontId="1"/>
  </si>
  <si>
    <t>達成1日目おめでとう★★ここに出てくるメッセージ読んでくれたら嬉しいなー♪</t>
    <rPh sb="0" eb="2">
      <t>タッセイ</t>
    </rPh>
    <rPh sb="3" eb="4">
      <t>ニチ</t>
    </rPh>
    <rPh sb="4" eb="5">
      <t>メ</t>
    </rPh>
    <rPh sb="15" eb="16">
      <t>デ</t>
    </rPh>
    <rPh sb="24" eb="25">
      <t>ヨ</t>
    </rPh>
    <rPh sb="31" eb="32">
      <t>ウレ</t>
    </rPh>
    <phoneticPr fontId="1"/>
  </si>
  <si>
    <t>まずは、楽しんで歩こう～♪</t>
    <rPh sb="4" eb="5">
      <t>タノ</t>
    </rPh>
    <rPh sb="8" eb="9">
      <t>アル</t>
    </rPh>
    <phoneticPr fontId="1"/>
  </si>
  <si>
    <t>腕を後ろに引き肩甲骨を動かそう！歩くことは、ストレスや不安解消に繋がるよ！</t>
    <rPh sb="0" eb="1">
      <t>ウデ</t>
    </rPh>
    <rPh sb="2" eb="3">
      <t>ウシ</t>
    </rPh>
    <rPh sb="5" eb="6">
      <t>ヒ</t>
    </rPh>
    <rPh sb="7" eb="10">
      <t>ケンコウコツ</t>
    </rPh>
    <rPh sb="11" eb="12">
      <t>ウゴ</t>
    </rPh>
    <rPh sb="16" eb="17">
      <t>アル</t>
    </rPh>
    <rPh sb="27" eb="29">
      <t>フアン</t>
    </rPh>
    <rPh sb="29" eb="31">
      <t>カイショウ</t>
    </rPh>
    <rPh sb="32" eb="33">
      <t>ツナ</t>
    </rPh>
    <phoneticPr fontId="1"/>
  </si>
  <si>
    <t>たまには早歩きも良いよね！明日は、早歩きもしてみよう☆</t>
    <rPh sb="4" eb="5">
      <t>ハヤ</t>
    </rPh>
    <rPh sb="5" eb="6">
      <t>アル</t>
    </rPh>
    <rPh sb="8" eb="9">
      <t>イ</t>
    </rPh>
    <rPh sb="13" eb="15">
      <t>アシタ</t>
    </rPh>
    <rPh sb="17" eb="18">
      <t>ハヤ</t>
    </rPh>
    <rPh sb="18" eb="19">
      <t>アル</t>
    </rPh>
    <phoneticPr fontId="1"/>
  </si>
  <si>
    <t>☆★達成5日目☆★嬉しいー！！誰かに自慢したいなー＼(^o^)／</t>
    <rPh sb="2" eb="4">
      <t>タッセイ</t>
    </rPh>
    <rPh sb="5" eb="6">
      <t>ニチ</t>
    </rPh>
    <rPh sb="6" eb="7">
      <t>メ</t>
    </rPh>
    <rPh sb="9" eb="10">
      <t>ウレ</t>
    </rPh>
    <rPh sb="15" eb="16">
      <t>ダレ</t>
    </rPh>
    <rPh sb="18" eb="20">
      <t>ジマン</t>
    </rPh>
    <phoneticPr fontId="1"/>
  </si>
  <si>
    <t>クリスマスにおいしいケーキ食べたい♪歩いてちょっとダイエットしちゃおー(’∀＾)☆</t>
    <rPh sb="13" eb="14">
      <t>タ</t>
    </rPh>
    <rPh sb="18" eb="19">
      <t>アル</t>
    </rPh>
    <phoneticPr fontId="1"/>
  </si>
  <si>
    <t>早歩きも、たまにはいいね！</t>
    <rPh sb="0" eb="1">
      <t>ハヤ</t>
    </rPh>
    <rPh sb="1" eb="2">
      <t>アル</t>
    </rPh>
    <phoneticPr fontId="1"/>
  </si>
  <si>
    <t>歩くと、骨から抗酸化作用のある若返りホルモンでるんだって♪</t>
    <rPh sb="0" eb="1">
      <t>アル</t>
    </rPh>
    <rPh sb="4" eb="5">
      <t>ホネ</t>
    </rPh>
    <rPh sb="7" eb="8">
      <t>コウ</t>
    </rPh>
    <rPh sb="8" eb="10">
      <t>サンカ</t>
    </rPh>
    <rPh sb="10" eb="12">
      <t>サヨウ</t>
    </rPh>
    <rPh sb="15" eb="17">
      <t>ワカガエ</t>
    </rPh>
    <phoneticPr fontId="1"/>
  </si>
  <si>
    <t>☆★☆10日目達成★☆★どうですか？自分を褒めてあげましょう！！</t>
    <rPh sb="5" eb="6">
      <t>ニチ</t>
    </rPh>
    <rPh sb="6" eb="7">
      <t>メ</t>
    </rPh>
    <rPh sb="7" eb="9">
      <t>タッセイ</t>
    </rPh>
    <rPh sb="18" eb="20">
      <t>ジブン</t>
    </rPh>
    <rPh sb="21" eb="22">
      <t>ホ</t>
    </rPh>
    <phoneticPr fontId="1"/>
  </si>
  <si>
    <t>歩くと、頭の働きがよくなるよ！体や脳の血液循環がよくなり、記憶や学習能力が高まるよ！</t>
    <rPh sb="0" eb="1">
      <t>アル</t>
    </rPh>
    <rPh sb="4" eb="5">
      <t>アタマ</t>
    </rPh>
    <rPh sb="6" eb="7">
      <t>ハタラ</t>
    </rPh>
    <rPh sb="15" eb="16">
      <t>カラダ</t>
    </rPh>
    <rPh sb="17" eb="18">
      <t>ノウ</t>
    </rPh>
    <rPh sb="19" eb="21">
      <t>ケツエキ</t>
    </rPh>
    <rPh sb="21" eb="23">
      <t>ジュンカン</t>
    </rPh>
    <rPh sb="29" eb="31">
      <t>キオク</t>
    </rPh>
    <rPh sb="32" eb="34">
      <t>ガクシュウ</t>
    </rPh>
    <rPh sb="34" eb="36">
      <t>ノウリョク</t>
    </rPh>
    <rPh sb="37" eb="38">
      <t>タカ</t>
    </rPh>
    <phoneticPr fontId="1"/>
  </si>
  <si>
    <t>自分の個人目標も振り返ってね！目標をもってコツコツやろう☆</t>
  </si>
  <si>
    <t>少しと遠回りをして、買い物へ行ってみよう！</t>
    <rPh sb="0" eb="1">
      <t>スコ</t>
    </rPh>
    <rPh sb="3" eb="5">
      <t>トオマワ</t>
    </rPh>
    <rPh sb="10" eb="11">
      <t>カ</t>
    </rPh>
    <rPh sb="12" eb="13">
      <t>モノ</t>
    </rPh>
    <rPh sb="14" eb="15">
      <t>イ</t>
    </rPh>
    <phoneticPr fontId="1"/>
  </si>
  <si>
    <t>自分の個人目標も振り返ってね！目標をもってコツコツやろう☆</t>
    <rPh sb="0" eb="2">
      <t>ジブン</t>
    </rPh>
    <rPh sb="3" eb="5">
      <t>コジン</t>
    </rPh>
    <rPh sb="5" eb="7">
      <t>モクヒョウ</t>
    </rPh>
    <rPh sb="8" eb="9">
      <t>フ</t>
    </rPh>
    <rPh sb="10" eb="11">
      <t>カエ</t>
    </rPh>
    <rPh sb="15" eb="17">
      <t>モクヒョウ</t>
    </rPh>
    <phoneticPr fontId="1"/>
  </si>
  <si>
    <t>今日もお疲れ様でした！！お風呂で温まろう♪</t>
    <rPh sb="0" eb="2">
      <t>キョウ</t>
    </rPh>
    <rPh sb="4" eb="5">
      <t>ツカ</t>
    </rPh>
    <rPh sb="6" eb="7">
      <t>サマ</t>
    </rPh>
    <rPh sb="13" eb="15">
      <t>フロ</t>
    </rPh>
    <rPh sb="16" eb="17">
      <t>アタタ</t>
    </rPh>
    <phoneticPr fontId="1"/>
  </si>
  <si>
    <t>今日の天気はどうやろ？明日も、ウォーキング日和やったらええなー！</t>
    <rPh sb="0" eb="2">
      <t>キョウ</t>
    </rPh>
    <rPh sb="3" eb="5">
      <t>テンキ</t>
    </rPh>
    <rPh sb="11" eb="13">
      <t>アシタ</t>
    </rPh>
    <rPh sb="21" eb="23">
      <t>ビヨリ</t>
    </rPh>
    <phoneticPr fontId="1"/>
  </si>
  <si>
    <t>たまには、のんびりする日もあるよね。心も体も休憩は必要(^^)</t>
    <rPh sb="11" eb="12">
      <t>ヒ</t>
    </rPh>
    <rPh sb="18" eb="19">
      <t>ココロ</t>
    </rPh>
    <rPh sb="20" eb="21">
      <t>カラダ</t>
    </rPh>
    <rPh sb="22" eb="24">
      <t>キュウケイ</t>
    </rPh>
    <rPh sb="25" eb="27">
      <t>ヒツヨウ</t>
    </rPh>
    <phoneticPr fontId="1"/>
  </si>
  <si>
    <t>温かい飲み物を飲んで、体を温めよう！ウォーキングでも温めよう！</t>
    <rPh sb="0" eb="1">
      <t>アタタ</t>
    </rPh>
    <rPh sb="3" eb="4">
      <t>ノ</t>
    </rPh>
    <rPh sb="5" eb="6">
      <t>モノ</t>
    </rPh>
    <rPh sb="7" eb="8">
      <t>ノ</t>
    </rPh>
    <rPh sb="11" eb="12">
      <t>カラダ</t>
    </rPh>
    <rPh sb="13" eb="14">
      <t>アタタ</t>
    </rPh>
    <rPh sb="26" eb="27">
      <t>アタタ</t>
    </rPh>
    <phoneticPr fontId="1"/>
  </si>
  <si>
    <t>ストレッチをしよう！股関節がかたくなると、老化が進行するんだって！！！</t>
    <rPh sb="10" eb="13">
      <t>コカンセツ</t>
    </rPh>
    <rPh sb="21" eb="23">
      <t>ロウカ</t>
    </rPh>
    <rPh sb="24" eb="26">
      <t>シンコウ</t>
    </rPh>
    <phoneticPr fontId="1"/>
  </si>
  <si>
    <t>☆★☆達成20日目☆★☆あと、何日で目標達成かな？</t>
    <rPh sb="3" eb="5">
      <t>タッセイ</t>
    </rPh>
    <rPh sb="7" eb="8">
      <t>ニチ</t>
    </rPh>
    <rPh sb="8" eb="9">
      <t>メ</t>
    </rPh>
    <phoneticPr fontId="1"/>
  </si>
  <si>
    <t>最近、揚げ物やジャンクフード増えてない？今夜は、和食にしませんか(^^)/</t>
  </si>
  <si>
    <t>夢も目標も大きく！！！！！</t>
    <rPh sb="0" eb="1">
      <t>ユメ</t>
    </rPh>
    <rPh sb="2" eb="4">
      <t>モクヒョウ</t>
    </rPh>
    <rPh sb="5" eb="6">
      <t>オオ</t>
    </rPh>
    <phoneticPr fontId="1"/>
  </si>
  <si>
    <t>お鍋は、たくさん野菜もとれるし体も温まるね！何鍋が好き？</t>
    <rPh sb="1" eb="2">
      <t>ナベ</t>
    </rPh>
    <rPh sb="8" eb="10">
      <t>ヤサイ</t>
    </rPh>
    <rPh sb="15" eb="16">
      <t>カラダ</t>
    </rPh>
    <rPh sb="17" eb="18">
      <t>アタタ</t>
    </rPh>
    <rPh sb="22" eb="23">
      <t>ナニ</t>
    </rPh>
    <rPh sb="23" eb="24">
      <t>ナベ</t>
    </rPh>
    <rPh sb="25" eb="26">
      <t>ス</t>
    </rPh>
    <phoneticPr fontId="1"/>
  </si>
  <si>
    <t>今日は良い事あったかな？体重1キロ落ちたら嬉しいなー(^^)</t>
    <rPh sb="0" eb="2">
      <t>キョウ</t>
    </rPh>
    <rPh sb="3" eb="4">
      <t>ヨ</t>
    </rPh>
    <rPh sb="5" eb="6">
      <t>コト</t>
    </rPh>
    <rPh sb="12" eb="14">
      <t>タイジュウ</t>
    </rPh>
    <rPh sb="17" eb="18">
      <t>オ</t>
    </rPh>
    <rPh sb="21" eb="22">
      <t>ウレ</t>
    </rPh>
    <phoneticPr fontId="1"/>
  </si>
  <si>
    <t>洋食より和食のほうが、ご飯もデザートも少しでもヘルシーになるんやで！</t>
    <rPh sb="0" eb="2">
      <t>ヨウショク</t>
    </rPh>
    <rPh sb="4" eb="6">
      <t>ワショク</t>
    </rPh>
    <rPh sb="12" eb="13">
      <t>ハン</t>
    </rPh>
    <rPh sb="19" eb="20">
      <t>スコ</t>
    </rPh>
    <phoneticPr fontId="1"/>
  </si>
  <si>
    <t>同じ甘いものでも、和菓子は栄養も取れるよ！</t>
    <rPh sb="0" eb="1">
      <t>オナ</t>
    </rPh>
    <rPh sb="2" eb="3">
      <t>アマ</t>
    </rPh>
    <rPh sb="9" eb="12">
      <t>ワガシ</t>
    </rPh>
    <rPh sb="13" eb="15">
      <t>エイヨウ</t>
    </rPh>
    <rPh sb="16" eb="17">
      <t>ト</t>
    </rPh>
    <phoneticPr fontId="1"/>
  </si>
  <si>
    <t>歩幅は広めに歩こう！！自分を褒めてあげよう☆</t>
    <rPh sb="0" eb="2">
      <t>ホハバ</t>
    </rPh>
    <rPh sb="3" eb="4">
      <t>ヒロ</t>
    </rPh>
    <rPh sb="6" eb="7">
      <t>アル</t>
    </rPh>
    <rPh sb="11" eb="13">
      <t>ジブン</t>
    </rPh>
    <rPh sb="14" eb="15">
      <t>ホ</t>
    </rPh>
    <phoneticPr fontId="1"/>
  </si>
  <si>
    <t>早歩きすると、さらに血行が良くなって体が温まるよ(^^)/</t>
    <rPh sb="0" eb="1">
      <t>ハヤ</t>
    </rPh>
    <rPh sb="1" eb="2">
      <t>アル</t>
    </rPh>
    <rPh sb="10" eb="12">
      <t>ケッコウ</t>
    </rPh>
    <rPh sb="13" eb="14">
      <t>ヨ</t>
    </rPh>
    <rPh sb="18" eb="19">
      <t>カラダ</t>
    </rPh>
    <rPh sb="20" eb="21">
      <t>アタタ</t>
    </rPh>
    <phoneticPr fontId="1"/>
  </si>
  <si>
    <t>今年もあと1ヶ月！！お年玉はあげる？年賀状は書きますか？</t>
    <rPh sb="0" eb="2">
      <t>コトシ</t>
    </rPh>
    <rPh sb="7" eb="8">
      <t>ゲツ</t>
    </rPh>
    <rPh sb="11" eb="13">
      <t>トシダマ</t>
    </rPh>
    <rPh sb="18" eb="21">
      <t>ネンガジョウ</t>
    </rPh>
    <rPh sb="22" eb="23">
      <t>カ</t>
    </rPh>
    <phoneticPr fontId="1"/>
  </si>
  <si>
    <t>☆★☆達成30日目★☆★ぜひ達成してQUOカードをゲットしよー＼(^o^)／</t>
    <rPh sb="3" eb="5">
      <t>タッセイ</t>
    </rPh>
    <rPh sb="7" eb="8">
      <t>ニチ</t>
    </rPh>
    <rPh sb="8" eb="9">
      <t>メ</t>
    </rPh>
    <rPh sb="14" eb="16">
      <t>タッセイ</t>
    </rPh>
    <phoneticPr fontId="1"/>
  </si>
  <si>
    <t>ラッキー賞当たるといいなー♪</t>
    <rPh sb="4" eb="5">
      <t>ショウ</t>
    </rPh>
    <rPh sb="5" eb="6">
      <t>ア</t>
    </rPh>
    <phoneticPr fontId="1"/>
  </si>
  <si>
    <t>季節や景色を楽しみながら歩きましょう♪</t>
    <rPh sb="0" eb="2">
      <t>キセツ</t>
    </rPh>
    <rPh sb="3" eb="5">
      <t>ケシキ</t>
    </rPh>
    <rPh sb="6" eb="7">
      <t>タノ</t>
    </rPh>
    <rPh sb="12" eb="13">
      <t>アル</t>
    </rPh>
    <phoneticPr fontId="1"/>
  </si>
  <si>
    <t>人生、楽なことばかりじゃないよね。でも、きっと良いこともやってくるよ！</t>
    <rPh sb="0" eb="2">
      <t>ジンセイ</t>
    </rPh>
    <rPh sb="3" eb="4">
      <t>ラク</t>
    </rPh>
    <rPh sb="23" eb="24">
      <t>ヨ</t>
    </rPh>
    <phoneticPr fontId="1"/>
  </si>
  <si>
    <t>たまには、ジョギングもあり？！地域のマラソン大会に参加するのも楽しいよ♪</t>
    <rPh sb="15" eb="17">
      <t>チイキ</t>
    </rPh>
    <rPh sb="22" eb="24">
      <t>タイカイ</t>
    </rPh>
    <rPh sb="25" eb="27">
      <t>サンカ</t>
    </rPh>
    <rPh sb="31" eb="32">
      <t>タノ</t>
    </rPh>
    <phoneticPr fontId="1"/>
  </si>
  <si>
    <t>階段を積極的に使おう！！エコにもなるね(^^)</t>
    <rPh sb="0" eb="2">
      <t>カイダン</t>
    </rPh>
    <rPh sb="3" eb="6">
      <t>セッキョクテキ</t>
    </rPh>
    <rPh sb="7" eb="8">
      <t>ツカ</t>
    </rPh>
    <phoneticPr fontId="1"/>
  </si>
  <si>
    <t>朝起きて、窓を開け、背伸びをして深呼吸しよう♪冬の空気は澄んでて気持ちいいよ♪</t>
    <rPh sb="0" eb="1">
      <t>アサ</t>
    </rPh>
    <rPh sb="1" eb="2">
      <t>オ</t>
    </rPh>
    <rPh sb="5" eb="6">
      <t>マド</t>
    </rPh>
    <rPh sb="7" eb="8">
      <t>ア</t>
    </rPh>
    <rPh sb="10" eb="12">
      <t>セノ</t>
    </rPh>
    <rPh sb="16" eb="19">
      <t>シンコキュウ</t>
    </rPh>
    <rPh sb="23" eb="24">
      <t>フユ</t>
    </rPh>
    <rPh sb="25" eb="27">
      <t>クウキ</t>
    </rPh>
    <rPh sb="28" eb="29">
      <t>ス</t>
    </rPh>
    <rPh sb="32" eb="34">
      <t>キモ</t>
    </rPh>
    <phoneticPr fontId="1"/>
  </si>
  <si>
    <t>寒さに負けてへん？寒い中、歩いている自分を褒めてあげよう☆</t>
    <rPh sb="0" eb="1">
      <t>サム</t>
    </rPh>
    <rPh sb="3" eb="4">
      <t>マ</t>
    </rPh>
    <rPh sb="9" eb="10">
      <t>サム</t>
    </rPh>
    <rPh sb="11" eb="12">
      <t>ナカ</t>
    </rPh>
    <rPh sb="13" eb="14">
      <t>アル</t>
    </rPh>
    <rPh sb="18" eb="20">
      <t>ジブン</t>
    </rPh>
    <rPh sb="21" eb="22">
      <t>ホ</t>
    </rPh>
    <phoneticPr fontId="1"/>
  </si>
  <si>
    <t>猫背になってない？？頭・肩・骨盤までを一直線にしてみよう★</t>
    <rPh sb="0" eb="2">
      <t>ネコゼ</t>
    </rPh>
    <rPh sb="10" eb="11">
      <t>アタマ</t>
    </rPh>
    <rPh sb="12" eb="13">
      <t>カタ</t>
    </rPh>
    <rPh sb="14" eb="16">
      <t>コツバン</t>
    </rPh>
    <rPh sb="19" eb="22">
      <t>イッチョクセン</t>
    </rPh>
    <phoneticPr fontId="1"/>
  </si>
  <si>
    <t>風邪はひいてないですか？</t>
    <rPh sb="0" eb="2">
      <t>カゼ</t>
    </rPh>
    <phoneticPr fontId="1"/>
  </si>
  <si>
    <t>達成40日目☆★☆★あと5日で達成！！！やるしかない(;＞∀＜)ノ</t>
    <rPh sb="0" eb="2">
      <t>タッセイ</t>
    </rPh>
    <rPh sb="4" eb="5">
      <t>ニチ</t>
    </rPh>
    <rPh sb="5" eb="6">
      <t>メ</t>
    </rPh>
    <rPh sb="13" eb="14">
      <t>ニチ</t>
    </rPh>
    <rPh sb="15" eb="17">
      <t>タッセイ</t>
    </rPh>
    <phoneticPr fontId="1"/>
  </si>
  <si>
    <t>1日8,000歩歩くことで、体も心も健康になるんやで☆</t>
    <rPh sb="1" eb="2">
      <t>ニチ</t>
    </rPh>
    <rPh sb="7" eb="8">
      <t>ポ</t>
    </rPh>
    <rPh sb="8" eb="9">
      <t>アル</t>
    </rPh>
    <rPh sb="14" eb="15">
      <t>カラダ</t>
    </rPh>
    <rPh sb="16" eb="17">
      <t>ココロ</t>
    </rPh>
    <rPh sb="18" eb="20">
      <t>ケンコウ</t>
    </rPh>
    <phoneticPr fontId="1"/>
  </si>
  <si>
    <t>8,000歩歩いたら、どこまでいけるのかな～？</t>
    <rPh sb="5" eb="6">
      <t>ポ</t>
    </rPh>
    <rPh sb="6" eb="7">
      <t>アル</t>
    </rPh>
    <phoneticPr fontId="1"/>
  </si>
  <si>
    <t>あと2日で、健保目標達成！！！頑張ってください☆</t>
    <rPh sb="3" eb="4">
      <t>ニチ</t>
    </rPh>
    <rPh sb="6" eb="8">
      <t>ケンポ</t>
    </rPh>
    <rPh sb="8" eb="10">
      <t>モクヒョウ</t>
    </rPh>
    <rPh sb="10" eb="12">
      <t>タッセイ</t>
    </rPh>
    <rPh sb="15" eb="17">
      <t>ガンバ</t>
    </rPh>
    <phoneticPr fontId="1"/>
  </si>
  <si>
    <t>あと1日で、健保目標達成！！！大きく腕を振って歩きましょう☆</t>
    <rPh sb="3" eb="4">
      <t>ニチ</t>
    </rPh>
    <rPh sb="6" eb="8">
      <t>ケンポ</t>
    </rPh>
    <rPh sb="8" eb="10">
      <t>モクヒョウ</t>
    </rPh>
    <rPh sb="10" eb="12">
      <t>タッセイ</t>
    </rPh>
    <rPh sb="15" eb="16">
      <t>オオ</t>
    </rPh>
    <rPh sb="18" eb="19">
      <t>ウデ</t>
    </rPh>
    <rPh sb="20" eb="21">
      <t>フ</t>
    </rPh>
    <rPh sb="23" eb="24">
      <t>アル</t>
    </rPh>
    <phoneticPr fontId="1"/>
  </si>
  <si>
    <t>達成45日目☆★☆★☆★おめでとうございます！！！！でも、まだ！まだ！歩こう♪♪</t>
    <rPh sb="0" eb="2">
      <t>タッセイ</t>
    </rPh>
    <rPh sb="4" eb="5">
      <t>ニチ</t>
    </rPh>
    <rPh sb="5" eb="6">
      <t>メ</t>
    </rPh>
    <rPh sb="35" eb="36">
      <t>アル</t>
    </rPh>
    <phoneticPr fontId="1"/>
  </si>
  <si>
    <t>食べて飲んで楽しんだ分、体も動かしましょう＼(^o^)／</t>
  </si>
  <si>
    <t>忘年会シーズン！食べて飲んで楽しんだ分、体も動かしましょう＼(^o^)／</t>
    <rPh sb="0" eb="3">
      <t>ボウネンカイ</t>
    </rPh>
    <phoneticPr fontId="1"/>
  </si>
  <si>
    <t>このまま達成日数を延ばしていこう＼(^o^)／でも、安全第一！</t>
    <rPh sb="4" eb="6">
      <t>タッセイ</t>
    </rPh>
    <rPh sb="6" eb="8">
      <t>ニッスウ</t>
    </rPh>
    <rPh sb="9" eb="10">
      <t>ノ</t>
    </rPh>
    <rPh sb="26" eb="28">
      <t>アンゼン</t>
    </rPh>
    <rPh sb="28" eb="30">
      <t>ダイイチ</t>
    </rPh>
    <phoneticPr fontId="1"/>
  </si>
  <si>
    <t>このまま達成日数を延ばしていこう＼(^o^)／でも、安全第一！</t>
  </si>
  <si>
    <t>達成50日目★☆★★☆★ラッキー賞も当たってほしいなー！</t>
    <rPh sb="0" eb="2">
      <t>タッセイ</t>
    </rPh>
    <rPh sb="4" eb="5">
      <t>ニチ</t>
    </rPh>
    <rPh sb="5" eb="6">
      <t>メ</t>
    </rPh>
    <rPh sb="16" eb="17">
      <t>ショウ</t>
    </rPh>
    <rPh sb="18" eb="19">
      <t>ア</t>
    </rPh>
    <phoneticPr fontId="1"/>
  </si>
  <si>
    <t>年末年始の休みは、何する？ウォーキング、ジョギングもしてね♪</t>
  </si>
  <si>
    <t>もう年末！今年もお世話になりました。来年もよろしくお願いします☆</t>
    <rPh sb="2" eb="4">
      <t>ネンマツ</t>
    </rPh>
    <rPh sb="5" eb="7">
      <t>コトシ</t>
    </rPh>
    <rPh sb="9" eb="11">
      <t>セワ</t>
    </rPh>
    <rPh sb="18" eb="20">
      <t>ライネン</t>
    </rPh>
    <rPh sb="26" eb="27">
      <t>ネガ</t>
    </rPh>
    <phoneticPr fontId="1"/>
  </si>
  <si>
    <t>今日もお疲れ様でした！今までの最高歩数は何歩？？</t>
    <rPh sb="0" eb="2">
      <t>キョウ</t>
    </rPh>
    <rPh sb="4" eb="5">
      <t>ツカ</t>
    </rPh>
    <rPh sb="6" eb="7">
      <t>サマ</t>
    </rPh>
    <rPh sb="11" eb="12">
      <t>イマ</t>
    </rPh>
    <rPh sb="15" eb="17">
      <t>サイコウ</t>
    </rPh>
    <rPh sb="17" eb="19">
      <t>ホスウ</t>
    </rPh>
    <rPh sb="20" eb="22">
      <t>ナンポ</t>
    </rPh>
    <phoneticPr fontId="1"/>
  </si>
  <si>
    <t>大掃除しましたか？運動がてら、掃除もいいですね(^^)</t>
    <rPh sb="0" eb="3">
      <t>オオソウジ</t>
    </rPh>
    <rPh sb="9" eb="11">
      <t>ウンドウ</t>
    </rPh>
    <rPh sb="15" eb="17">
      <t>ソウジ</t>
    </rPh>
    <phoneticPr fontId="1"/>
  </si>
  <si>
    <t>胸を広げて、大きく深呼吸～　リラックス～</t>
    <rPh sb="0" eb="1">
      <t>ムネ</t>
    </rPh>
    <rPh sb="2" eb="3">
      <t>ヒロ</t>
    </rPh>
    <rPh sb="6" eb="7">
      <t>オオ</t>
    </rPh>
    <rPh sb="9" eb="12">
      <t>シンコキュウ</t>
    </rPh>
    <phoneticPr fontId="1"/>
  </si>
  <si>
    <t>今日は、野菜と魚とスープでヘルシーな食事にしてみませんか？</t>
    <rPh sb="0" eb="2">
      <t>キョウ</t>
    </rPh>
    <rPh sb="4" eb="6">
      <t>ヤサイ</t>
    </rPh>
    <rPh sb="7" eb="8">
      <t>サカナ</t>
    </rPh>
    <rPh sb="18" eb="20">
      <t>ショクジ</t>
    </rPh>
    <phoneticPr fontId="1"/>
  </si>
  <si>
    <t>歩くと、体も心も気持ちー☆★☆★スマイルウォークが終わっても、歩くことを意識しましょう！</t>
    <rPh sb="0" eb="1">
      <t>アル</t>
    </rPh>
    <rPh sb="4" eb="5">
      <t>カラダ</t>
    </rPh>
    <rPh sb="6" eb="7">
      <t>ココロ</t>
    </rPh>
    <rPh sb="8" eb="10">
      <t>キモ</t>
    </rPh>
    <rPh sb="25" eb="26">
      <t>オ</t>
    </rPh>
    <rPh sb="31" eb="32">
      <t>アル</t>
    </rPh>
    <rPh sb="36" eb="38">
      <t>イシキ</t>
    </rPh>
    <phoneticPr fontId="1"/>
  </si>
  <si>
    <t>達成60日目★☆★★☆★継続は、力なり！素晴らしい(^^)/</t>
    <rPh sb="0" eb="2">
      <t>タッセイ</t>
    </rPh>
    <rPh sb="4" eb="5">
      <t>ニチ</t>
    </rPh>
    <rPh sb="5" eb="6">
      <t>メ</t>
    </rPh>
    <rPh sb="12" eb="14">
      <t>ケイゾク</t>
    </rPh>
    <rPh sb="16" eb="17">
      <t>チカラ</t>
    </rPh>
    <rPh sb="20" eb="22">
      <t>スバ</t>
    </rPh>
    <phoneticPr fontId="1"/>
  </si>
  <si>
    <t>達成61日目おめでとうございます★☆★毎日、8,000歩達成すばらしい！！自分を褒めましょう★★1月1日以降に、スコアカード提出してね！</t>
    <rPh sb="0" eb="2">
      <t>タッセイ</t>
    </rPh>
    <rPh sb="4" eb="5">
      <t>ニチ</t>
    </rPh>
    <rPh sb="5" eb="6">
      <t>メ</t>
    </rPh>
    <rPh sb="28" eb="30">
      <t>タッセイ</t>
    </rPh>
    <rPh sb="37" eb="39">
      <t>ジブン</t>
    </rPh>
    <rPh sb="40" eb="41">
      <t>ホ</t>
    </rPh>
    <rPh sb="49" eb="50">
      <t>ガツ</t>
    </rPh>
    <rPh sb="51" eb="52">
      <t>ニチ</t>
    </rPh>
    <rPh sb="52" eb="54">
      <t>イコウ</t>
    </rPh>
    <rPh sb="62" eb="64">
      <t>テイシュツ</t>
    </rPh>
    <phoneticPr fontId="1"/>
  </si>
  <si>
    <t>　コード：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</si>
</sst>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color rgb="FFFFFF00"/>
      <name val="Eras Bold ITC"/>
      <family val="2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1"/>
      <color rgb="FFFF0066"/>
      <name val="BIZ UDPゴシック"/>
      <family val="3"/>
      <charset val="128"/>
    </font>
    <font>
      <sz val="11"/>
      <color theme="9" tint="-0.249977111117893"/>
      <name val="HG丸ｺﾞｼｯｸM-PRO"/>
      <family val="3"/>
      <charset val="128"/>
    </font>
    <font>
      <b/>
      <sz val="11"/>
      <color rgb="FFFF0066"/>
      <name val="ＭＳ Ｐゴシック"/>
      <family val="3"/>
      <charset val="128"/>
    </font>
    <font>
      <b/>
      <sz val="11"/>
      <color rgb="FFFF0066"/>
      <name val="HG丸ｺﾞｼｯｸM-PRO"/>
      <family val="3"/>
      <charset val="128"/>
    </font>
    <font>
      <sz val="11"/>
      <color theme="9" tint="-0.249977111117893"/>
      <name val="ＭＳ Ｐゴシック"/>
      <family val="3"/>
      <charset val="128"/>
    </font>
    <font>
      <b/>
      <sz val="24"/>
      <color rgb="FFFF0066"/>
      <name val="HG丸ｺﾞｼｯｸM-PRO"/>
      <family val="3"/>
      <charset val="128"/>
    </font>
    <font>
      <sz val="11"/>
      <color theme="6" tint="-0.499984740745262"/>
      <name val="HG丸ｺﾞｼｯｸM-PRO"/>
      <family val="3"/>
      <charset val="128"/>
    </font>
    <font>
      <sz val="11"/>
      <color theme="2" tint="-0.74999237037263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2D050"/>
      <name val="メイリオ"/>
      <family val="3"/>
      <charset val="128"/>
    </font>
    <font>
      <u/>
      <sz val="1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4"/>
      <name val="HG丸ｺﾞｼｯｸM-PRO"/>
      <family val="3"/>
      <charset val="128"/>
    </font>
    <font>
      <sz val="14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 applyAlignment="1"/>
    <xf numFmtId="0" fontId="3" fillId="3" borderId="0" xfId="0" applyFont="1" applyFill="1" applyAlignment="1"/>
    <xf numFmtId="0" fontId="5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6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5" borderId="1" xfId="0" applyFill="1" applyBorder="1" applyAlignment="1"/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 applyProtection="1">
      <alignment vertical="center"/>
      <protection locked="0"/>
    </xf>
    <xf numFmtId="0" fontId="19" fillId="2" borderId="4" xfId="0" applyFont="1" applyFill="1" applyBorder="1" applyAlignment="1"/>
    <xf numFmtId="0" fontId="18" fillId="2" borderId="5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/>
    <xf numFmtId="0" fontId="18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/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vertical="center"/>
    </xf>
    <xf numFmtId="0" fontId="22" fillId="2" borderId="0" xfId="0" applyFont="1" applyFill="1" applyAlignment="1"/>
    <xf numFmtId="0" fontId="22" fillId="2" borderId="0" xfId="0" applyFont="1" applyFill="1" applyAlignment="1">
      <alignment horizontal="center"/>
    </xf>
    <xf numFmtId="0" fontId="23" fillId="4" borderId="0" xfId="0" applyFont="1" applyFill="1" applyAlignment="1"/>
    <xf numFmtId="0" fontId="23" fillId="4" borderId="0" xfId="0" applyFont="1" applyFill="1" applyAlignment="1">
      <alignment horizontal="center"/>
    </xf>
    <xf numFmtId="0" fontId="23" fillId="2" borderId="0" xfId="0" applyFont="1" applyFill="1" applyAlignment="1"/>
    <xf numFmtId="0" fontId="23" fillId="3" borderId="0" xfId="0" applyFont="1" applyFill="1" applyAlignment="1"/>
    <xf numFmtId="0" fontId="24" fillId="2" borderId="0" xfId="0" applyFont="1" applyFill="1" applyAlignment="1"/>
    <xf numFmtId="0" fontId="21" fillId="2" borderId="0" xfId="0" applyFont="1" applyFill="1" applyAlignment="1"/>
    <xf numFmtId="0" fontId="21" fillId="2" borderId="0" xfId="0" applyFont="1" applyFill="1" applyBorder="1" applyAlignment="1">
      <alignment horizontal="left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/>
    <xf numFmtId="0" fontId="26" fillId="2" borderId="0" xfId="1" applyFont="1" applyFill="1" applyBorder="1" applyAlignment="1">
      <alignment horizontal="left"/>
    </xf>
    <xf numFmtId="0" fontId="21" fillId="2" borderId="0" xfId="0" applyFont="1" applyFill="1" applyAlignment="1">
      <alignment horizontal="right"/>
    </xf>
    <xf numFmtId="0" fontId="21" fillId="2" borderId="11" xfId="0" applyFont="1" applyFill="1" applyBorder="1" applyAlignment="1">
      <alignment horizontal="left"/>
    </xf>
    <xf numFmtId="0" fontId="22" fillId="2" borderId="11" xfId="0" applyFont="1" applyFill="1" applyBorder="1" applyAlignment="1"/>
    <xf numFmtId="0" fontId="22" fillId="2" borderId="11" xfId="0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22" fillId="2" borderId="0" xfId="0" applyFont="1" applyFill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0" fillId="8" borderId="0" xfId="0" applyFill="1" applyAlignment="1"/>
    <xf numFmtId="0" fontId="0" fillId="8" borderId="0" xfId="0" applyFill="1" applyAlignment="1">
      <alignment horizontal="center"/>
    </xf>
    <xf numFmtId="0" fontId="0" fillId="4" borderId="0" xfId="0" applyFill="1" applyAlignment="1"/>
    <xf numFmtId="0" fontId="0" fillId="4" borderId="0" xfId="0" applyFill="1" applyAlignment="1">
      <alignment horizontal="center"/>
    </xf>
    <xf numFmtId="0" fontId="0" fillId="2" borderId="0" xfId="0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7" fillId="2" borderId="0" xfId="0" applyFont="1" applyFill="1" applyProtection="1">
      <alignment vertical="center"/>
    </xf>
    <xf numFmtId="0" fontId="28" fillId="2" borderId="0" xfId="0" applyFont="1" applyFill="1" applyProtection="1">
      <alignment vertical="center"/>
    </xf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/>
    <xf numFmtId="0" fontId="20" fillId="2" borderId="0" xfId="0" applyFont="1" applyFill="1" applyAlignment="1" applyProtection="1"/>
    <xf numFmtId="0" fontId="21" fillId="2" borderId="11" xfId="0" applyFont="1" applyFill="1" applyBorder="1" applyAlignment="1" applyProtection="1"/>
    <xf numFmtId="0" fontId="0" fillId="2" borderId="11" xfId="0" applyFill="1" applyBorder="1" applyAlignment="1" applyProtection="1">
      <alignment horizontal="center"/>
    </xf>
    <xf numFmtId="0" fontId="0" fillId="2" borderId="11" xfId="0" applyFill="1" applyBorder="1" applyAlignment="1" applyProtection="1"/>
    <xf numFmtId="0" fontId="0" fillId="2" borderId="11" xfId="0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vertical="top"/>
    </xf>
    <xf numFmtId="0" fontId="22" fillId="2" borderId="0" xfId="0" applyFont="1" applyFill="1" applyBorder="1" applyAlignment="1" applyProtection="1"/>
    <xf numFmtId="0" fontId="22" fillId="2" borderId="0" xfId="0" applyFont="1" applyFill="1" applyAlignment="1" applyProtection="1"/>
    <xf numFmtId="0" fontId="22" fillId="2" borderId="0" xfId="0" applyFont="1" applyFill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/>
    </xf>
    <xf numFmtId="0" fontId="22" fillId="8" borderId="0" xfId="0" applyFont="1" applyFill="1" applyAlignment="1" applyProtection="1"/>
    <xf numFmtId="0" fontId="22" fillId="8" borderId="0" xfId="0" applyFont="1" applyFill="1" applyAlignment="1" applyProtection="1">
      <alignment horizontal="center"/>
    </xf>
    <xf numFmtId="0" fontId="18" fillId="2" borderId="13" xfId="0" applyFont="1" applyFill="1" applyBorder="1" applyAlignment="1" applyProtection="1">
      <alignment vertical="center"/>
      <protection locked="0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21" fillId="7" borderId="11" xfId="0" applyFont="1" applyFill="1" applyBorder="1" applyAlignment="1" applyProtection="1">
      <alignment horizontal="center" vertical="center"/>
      <protection locked="0"/>
    </xf>
    <xf numFmtId="0" fontId="21" fillId="7" borderId="1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horizontal="center"/>
    </xf>
    <xf numFmtId="0" fontId="29" fillId="2" borderId="0" xfId="0" applyFont="1" applyFill="1" applyAlignment="1"/>
    <xf numFmtId="0" fontId="30" fillId="2" borderId="0" xfId="0" applyFont="1" applyFill="1" applyAlignment="1">
      <alignment horizontal="left"/>
    </xf>
    <xf numFmtId="0" fontId="31" fillId="2" borderId="0" xfId="0" applyFont="1" applyFill="1" applyAlignment="1"/>
  </cellXfs>
  <cellStyles count="2">
    <cellStyle name="ハイパーリンク" xfId="1" builtinId="8"/>
    <cellStyle name="標準" xfId="0" builtinId="0"/>
  </cellStyles>
  <dxfs count="409"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447146</xdr:colOff>
      <xdr:row>46</xdr:row>
      <xdr:rowOff>111767</xdr:rowOff>
    </xdr:from>
    <xdr:to>
      <xdr:col>16</xdr:col>
      <xdr:colOff>94990</xdr:colOff>
      <xdr:row>48</xdr:row>
      <xdr:rowOff>121444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740" y="9493892"/>
          <a:ext cx="612250" cy="485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761469</xdr:colOff>
      <xdr:row>67</xdr:row>
      <xdr:rowOff>155058</xdr:rowOff>
    </xdr:from>
    <xdr:to>
      <xdr:col>16</xdr:col>
      <xdr:colOff>57149</xdr:colOff>
      <xdr:row>73</xdr:row>
      <xdr:rowOff>47628</xdr:rowOff>
    </xdr:to>
    <xdr:sp macro="" textlink="">
      <xdr:nvSpPr>
        <xdr:cNvPr id="4" name="角丸四角形吹き出し 3"/>
        <xdr:cNvSpPr/>
      </xdr:nvSpPr>
      <xdr:spPr bwMode="auto">
        <a:xfrm rot="5400000">
          <a:off x="5263624" y="13474178"/>
          <a:ext cx="1321320" cy="1943630"/>
        </a:xfrm>
        <a:prstGeom prst="wedgeRoundRectCallout">
          <a:avLst>
            <a:gd name="adj1" fmla="val 6558"/>
            <a:gd name="adj2" fmla="val 76949"/>
            <a:gd name="adj3" fmla="val 16667"/>
          </a:avLst>
        </a:prstGeom>
        <a:solidFill>
          <a:srgbClr val="009A46"/>
        </a:solidFill>
        <a:ln w="127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36</xdr:row>
      <xdr:rowOff>31748</xdr:rowOff>
    </xdr:from>
    <xdr:to>
      <xdr:col>7</xdr:col>
      <xdr:colOff>190500</xdr:colOff>
      <xdr:row>45</xdr:row>
      <xdr:rowOff>202406</xdr:rowOff>
    </xdr:to>
    <xdr:sp macro="" textlink="">
      <xdr:nvSpPr>
        <xdr:cNvPr id="5" name="角丸四角形 4"/>
        <xdr:cNvSpPr/>
      </xdr:nvSpPr>
      <xdr:spPr bwMode="auto">
        <a:xfrm>
          <a:off x="0" y="7818436"/>
          <a:ext cx="3607594" cy="167084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5715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0</xdr:col>
      <xdr:colOff>175948</xdr:colOff>
      <xdr:row>34</xdr:row>
      <xdr:rowOff>66674</xdr:rowOff>
    </xdr:from>
    <xdr:to>
      <xdr:col>6</xdr:col>
      <xdr:colOff>857250</xdr:colOff>
      <xdr:row>36</xdr:row>
      <xdr:rowOff>166686</xdr:rowOff>
    </xdr:to>
    <xdr:sp macro="" textlink="">
      <xdr:nvSpPr>
        <xdr:cNvPr id="6" name="正方形/長方形 5"/>
        <xdr:cNvSpPr/>
      </xdr:nvSpPr>
      <xdr:spPr bwMode="auto">
        <a:xfrm>
          <a:off x="175948" y="7436643"/>
          <a:ext cx="3003021" cy="338137"/>
        </a:xfrm>
        <a:prstGeom prst="rect">
          <a:avLst/>
        </a:prstGeom>
        <a:solidFill>
          <a:srgbClr val="00B050"/>
        </a:solidFill>
        <a:ln w="12700" cap="flat" cmpd="sng" algn="ctr">
          <a:solidFill>
            <a:schemeClr val="accent6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59532</xdr:colOff>
      <xdr:row>46</xdr:row>
      <xdr:rowOff>35719</xdr:rowOff>
    </xdr:from>
    <xdr:to>
      <xdr:col>2</xdr:col>
      <xdr:colOff>63334</xdr:colOff>
      <xdr:row>48</xdr:row>
      <xdr:rowOff>130969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9417844"/>
          <a:ext cx="57530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65091</xdr:colOff>
      <xdr:row>32</xdr:row>
      <xdr:rowOff>72493</xdr:rowOff>
    </xdr:from>
    <xdr:to>
      <xdr:col>16</xdr:col>
      <xdr:colOff>130970</xdr:colOff>
      <xdr:row>45</xdr:row>
      <xdr:rowOff>178594</xdr:rowOff>
    </xdr:to>
    <xdr:sp macro="" textlink="">
      <xdr:nvSpPr>
        <xdr:cNvPr id="8" name="角丸四角形 7"/>
        <xdr:cNvSpPr/>
      </xdr:nvSpPr>
      <xdr:spPr bwMode="auto">
        <a:xfrm>
          <a:off x="3541716" y="6954306"/>
          <a:ext cx="3447254" cy="236828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5715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twoCellAnchor editAs="oneCell">
    <xdr:from>
      <xdr:col>0</xdr:col>
      <xdr:colOff>64293</xdr:colOff>
      <xdr:row>8</xdr:row>
      <xdr:rowOff>161488</xdr:rowOff>
    </xdr:from>
    <xdr:to>
      <xdr:col>0</xdr:col>
      <xdr:colOff>264474</xdr:colOff>
      <xdr:row>11</xdr:row>
      <xdr:rowOff>71437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" y="1637863"/>
          <a:ext cx="200181" cy="41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95249</xdr:rowOff>
    </xdr:from>
    <xdr:to>
      <xdr:col>10</xdr:col>
      <xdr:colOff>95249</xdr:colOff>
      <xdr:row>11</xdr:row>
      <xdr:rowOff>35719</xdr:rowOff>
    </xdr:to>
    <xdr:sp macro="" textlink="">
      <xdr:nvSpPr>
        <xdr:cNvPr id="10" name="角丸四角形吹き出し 9"/>
        <xdr:cNvSpPr/>
      </xdr:nvSpPr>
      <xdr:spPr bwMode="auto">
        <a:xfrm>
          <a:off x="571500" y="1071562"/>
          <a:ext cx="3512343" cy="892970"/>
        </a:xfrm>
        <a:prstGeom prst="wedgeRoundRectCallout">
          <a:avLst>
            <a:gd name="adj1" fmla="val -57683"/>
            <a:gd name="adj2" fmla="val 36586"/>
            <a:gd name="adj3" fmla="val 16667"/>
          </a:avLst>
        </a:prstGeom>
        <a:noFill/>
        <a:ln w="285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287584</xdr:colOff>
      <xdr:row>11</xdr:row>
      <xdr:rowOff>128494</xdr:rowOff>
    </xdr:from>
    <xdr:to>
      <xdr:col>2</xdr:col>
      <xdr:colOff>452438</xdr:colOff>
      <xdr:row>13</xdr:row>
      <xdr:rowOff>35722</xdr:rowOff>
    </xdr:to>
    <xdr:sp macro="" textlink="">
      <xdr:nvSpPr>
        <xdr:cNvPr id="11" name="二等辺三角形 10"/>
        <xdr:cNvSpPr/>
      </xdr:nvSpPr>
      <xdr:spPr bwMode="auto">
        <a:xfrm rot="5400000">
          <a:off x="859309" y="2261869"/>
          <a:ext cx="297753" cy="164854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175054</xdr:colOff>
      <xdr:row>23</xdr:row>
      <xdr:rowOff>176926</xdr:rowOff>
    </xdr:from>
    <xdr:to>
      <xdr:col>15</xdr:col>
      <xdr:colOff>321561</xdr:colOff>
      <xdr:row>24</xdr:row>
      <xdr:rowOff>149976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97656">
          <a:off x="6166279" y="5129926"/>
          <a:ext cx="346532" cy="234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96044</xdr:colOff>
      <xdr:row>46</xdr:row>
      <xdr:rowOff>185208</xdr:rowOff>
    </xdr:from>
    <xdr:to>
      <xdr:col>11</xdr:col>
      <xdr:colOff>587922</xdr:colOff>
      <xdr:row>48</xdr:row>
      <xdr:rowOff>140839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950" y="9567333"/>
          <a:ext cx="491878" cy="431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654843</xdr:colOff>
      <xdr:row>9</xdr:row>
      <xdr:rowOff>106654</xdr:rowOff>
    </xdr:from>
    <xdr:to>
      <xdr:col>16</xdr:col>
      <xdr:colOff>109537</xdr:colOff>
      <xdr:row>11</xdr:row>
      <xdr:rowOff>65005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437" y="1702092"/>
          <a:ext cx="419100" cy="291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440530</xdr:colOff>
      <xdr:row>0</xdr:row>
      <xdr:rowOff>65362</xdr:rowOff>
    </xdr:from>
    <xdr:to>
      <xdr:col>6</xdr:col>
      <xdr:colOff>645320</xdr:colOff>
      <xdr:row>0</xdr:row>
      <xdr:rowOff>458167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3218" y="65362"/>
          <a:ext cx="204790" cy="392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119867</xdr:colOff>
      <xdr:row>0</xdr:row>
      <xdr:rowOff>64295</xdr:rowOff>
    </xdr:from>
    <xdr:to>
      <xdr:col>6</xdr:col>
      <xdr:colOff>428148</xdr:colOff>
      <xdr:row>1</xdr:row>
      <xdr:rowOff>1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2555" y="64295"/>
          <a:ext cx="308281" cy="411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680951</xdr:colOff>
      <xdr:row>0</xdr:row>
      <xdr:rowOff>0</xdr:rowOff>
    </xdr:from>
    <xdr:to>
      <xdr:col>7</xdr:col>
      <xdr:colOff>133024</xdr:colOff>
      <xdr:row>0</xdr:row>
      <xdr:rowOff>440531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639" y="0"/>
          <a:ext cx="416479" cy="440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298038</xdr:colOff>
      <xdr:row>0</xdr:row>
      <xdr:rowOff>111616</xdr:rowOff>
    </xdr:from>
    <xdr:to>
      <xdr:col>11</xdr:col>
      <xdr:colOff>583406</xdr:colOff>
      <xdr:row>0</xdr:row>
      <xdr:rowOff>446809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5257" y="111616"/>
          <a:ext cx="285368" cy="335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71438</xdr:colOff>
      <xdr:row>0</xdr:row>
      <xdr:rowOff>59136</xdr:rowOff>
    </xdr:from>
    <xdr:to>
      <xdr:col>9</xdr:col>
      <xdr:colOff>300567</xdr:colOff>
      <xdr:row>0</xdr:row>
      <xdr:rowOff>440532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19" y="59136"/>
          <a:ext cx="229129" cy="381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290037</xdr:colOff>
      <xdr:row>0</xdr:row>
      <xdr:rowOff>43815</xdr:rowOff>
    </xdr:from>
    <xdr:to>
      <xdr:col>11</xdr:col>
      <xdr:colOff>50425</xdr:colOff>
      <xdr:row>0</xdr:row>
      <xdr:rowOff>464344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318" y="43815"/>
          <a:ext cx="343794" cy="420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39054</xdr:colOff>
      <xdr:row>0</xdr:row>
      <xdr:rowOff>64922</xdr:rowOff>
    </xdr:from>
    <xdr:to>
      <xdr:col>11</xdr:col>
      <xdr:colOff>297656</xdr:colOff>
      <xdr:row>0</xdr:row>
      <xdr:rowOff>440532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273" y="64922"/>
          <a:ext cx="258602" cy="37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12170</xdr:colOff>
      <xdr:row>33</xdr:row>
      <xdr:rowOff>111656</xdr:rowOff>
    </xdr:from>
    <xdr:ext cx="3485887" cy="2162438"/>
    <xdr:sp macro="" textlink="">
      <xdr:nvSpPr>
        <xdr:cNvPr id="22" name="テキスト ボックス 21"/>
        <xdr:cNvSpPr txBox="1"/>
      </xdr:nvSpPr>
      <xdr:spPr>
        <a:xfrm>
          <a:off x="3631670" y="7231594"/>
          <a:ext cx="3485887" cy="21624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着地は、「かかとから」を必ず守りましょう。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700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歩幅を広めにとるのが◎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700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頭・肩・骨盤までが一直線、顔は正面を見ましょう。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700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腕は、後ろに引くことを心掛けましょう。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700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ウォーキングは、</a:t>
          </a:r>
          <a:r>
            <a:rPr kumimoji="1" lang="en-US" altLang="ja-JP" sz="1100" b="1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</a:t>
          </a:r>
          <a:r>
            <a:rPr kumimoji="1" lang="ja-JP" altLang="en-US" sz="1100" b="1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分を超えたころから脂肪燃焼</a:t>
          </a:r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!!</a:t>
          </a:r>
        </a:p>
        <a:p>
          <a:endParaRPr kumimoji="1" lang="en-US" altLang="ja-JP" sz="700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☆ 豆知識 ☆</a:t>
          </a:r>
          <a:endParaRPr kumimoji="1" lang="en-US" altLang="ja-JP" sz="1100" u="none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脂肪燃焼には、腹式呼吸が効果的！</a:t>
          </a:r>
          <a:endParaRPr kumimoji="1" lang="en-US" altLang="ja-JP" sz="1100" u="none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歩くと、骨から若返りホルモンがでる！</a:t>
          </a:r>
          <a:endParaRPr kumimoji="1" lang="en-US" altLang="ja-JP" sz="1100" u="none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2</xdr:col>
      <xdr:colOff>154781</xdr:colOff>
      <xdr:row>46</xdr:row>
      <xdr:rowOff>47625</xdr:rowOff>
    </xdr:from>
    <xdr:to>
      <xdr:col>3</xdr:col>
      <xdr:colOff>23812</xdr:colOff>
      <xdr:row>48</xdr:row>
      <xdr:rowOff>154784</xdr:rowOff>
    </xdr:to>
    <xdr:sp macro="" textlink="">
      <xdr:nvSpPr>
        <xdr:cNvPr id="23" name="角丸四角形吹き出し 22"/>
        <xdr:cNvSpPr/>
      </xdr:nvSpPr>
      <xdr:spPr bwMode="auto">
        <a:xfrm rot="5400000">
          <a:off x="851295" y="9304736"/>
          <a:ext cx="583409" cy="833437"/>
        </a:xfrm>
        <a:prstGeom prst="wedgeRoundRectCallout">
          <a:avLst>
            <a:gd name="adj1" fmla="val -29139"/>
            <a:gd name="adj2" fmla="val 66795"/>
            <a:gd name="adj3" fmla="val 16667"/>
          </a:avLst>
        </a:prstGeom>
        <a:solidFill>
          <a:srgbClr val="009A46"/>
        </a:solidFill>
        <a:ln w="127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130970</xdr:colOff>
      <xdr:row>46</xdr:row>
      <xdr:rowOff>119062</xdr:rowOff>
    </xdr:from>
    <xdr:ext cx="960174" cy="459100"/>
    <xdr:sp macro="" textlink="">
      <xdr:nvSpPr>
        <xdr:cNvPr id="24" name="テキスト ボックス 23"/>
        <xdr:cNvSpPr txBox="1"/>
      </xdr:nvSpPr>
      <xdr:spPr>
        <a:xfrm>
          <a:off x="702470" y="9501187"/>
          <a:ext cx="96017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今日は、</a:t>
          </a:r>
          <a:endParaRPr kumimoji="1" lang="en-US" altLang="ja-JP" sz="11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階段</a:t>
          </a:r>
          <a:r>
            <a:rPr kumimoji="1" lang="en-US" altLang="ja-JP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DAY</a:t>
          </a:r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だ！</a:t>
          </a:r>
        </a:p>
      </xdr:txBody>
    </xdr:sp>
    <xdr:clientData/>
  </xdr:oneCellAnchor>
  <xdr:twoCellAnchor editAs="oneCell">
    <xdr:from>
      <xdr:col>6</xdr:col>
      <xdr:colOff>391088</xdr:colOff>
      <xdr:row>46</xdr:row>
      <xdr:rowOff>83079</xdr:rowOff>
    </xdr:from>
    <xdr:to>
      <xdr:col>7</xdr:col>
      <xdr:colOff>98923</xdr:colOff>
      <xdr:row>48</xdr:row>
      <xdr:rowOff>97895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807" y="9465204"/>
          <a:ext cx="672241" cy="491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101600</xdr:colOff>
      <xdr:row>46</xdr:row>
      <xdr:rowOff>40224</xdr:rowOff>
    </xdr:from>
    <xdr:to>
      <xdr:col>6</xdr:col>
      <xdr:colOff>250031</xdr:colOff>
      <xdr:row>48</xdr:row>
      <xdr:rowOff>154781</xdr:rowOff>
    </xdr:to>
    <xdr:sp macro="" textlink="">
      <xdr:nvSpPr>
        <xdr:cNvPr id="26" name="角丸四角形吹き出し 25"/>
        <xdr:cNvSpPr/>
      </xdr:nvSpPr>
      <xdr:spPr bwMode="auto">
        <a:xfrm rot="5400000">
          <a:off x="1809224" y="9250631"/>
          <a:ext cx="590807" cy="934244"/>
        </a:xfrm>
        <a:prstGeom prst="wedgeRoundRectCallout">
          <a:avLst>
            <a:gd name="adj1" fmla="val 9160"/>
            <a:gd name="adj2" fmla="val -64517"/>
            <a:gd name="adj3" fmla="val 16667"/>
          </a:avLst>
        </a:prstGeom>
        <a:solidFill>
          <a:srgbClr val="009A46"/>
        </a:solidFill>
        <a:ln w="127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102393</xdr:colOff>
      <xdr:row>46</xdr:row>
      <xdr:rowOff>102659</xdr:rowOff>
    </xdr:from>
    <xdr:ext cx="1041401" cy="459100"/>
    <xdr:sp macro="" textlink="">
      <xdr:nvSpPr>
        <xdr:cNvPr id="27" name="テキスト ボックス 26"/>
        <xdr:cNvSpPr txBox="1"/>
      </xdr:nvSpPr>
      <xdr:spPr>
        <a:xfrm>
          <a:off x="1638299" y="9484784"/>
          <a:ext cx="104140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紅葉も最高！歩くも最高！</a:t>
          </a:r>
          <a:endParaRPr kumimoji="1" lang="en-US" altLang="ja-JP" sz="11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7</xdr:col>
      <xdr:colOff>143933</xdr:colOff>
      <xdr:row>46</xdr:row>
      <xdr:rowOff>0</xdr:rowOff>
    </xdr:from>
    <xdr:to>
      <xdr:col>11</xdr:col>
      <xdr:colOff>53977</xdr:colOff>
      <xdr:row>48</xdr:row>
      <xdr:rowOff>201083</xdr:rowOff>
    </xdr:to>
    <xdr:sp macro="" textlink="">
      <xdr:nvSpPr>
        <xdr:cNvPr id="28" name="角丸四角形吹き出し 27"/>
        <xdr:cNvSpPr/>
      </xdr:nvSpPr>
      <xdr:spPr bwMode="auto">
        <a:xfrm rot="5400000">
          <a:off x="3504804" y="9307379"/>
          <a:ext cx="677333" cy="826825"/>
        </a:xfrm>
        <a:prstGeom prst="wedgeRoundRectCallout">
          <a:avLst>
            <a:gd name="adj1" fmla="val -36586"/>
            <a:gd name="adj2" fmla="val -70579"/>
            <a:gd name="adj3" fmla="val 16667"/>
          </a:avLst>
        </a:prstGeom>
        <a:solidFill>
          <a:srgbClr val="009A46"/>
        </a:solidFill>
        <a:ln w="127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129487</xdr:colOff>
      <xdr:row>46</xdr:row>
      <xdr:rowOff>19051</xdr:rowOff>
    </xdr:from>
    <xdr:ext cx="956733" cy="642484"/>
    <xdr:sp macro="" textlink="">
      <xdr:nvSpPr>
        <xdr:cNvPr id="29" name="テキスト ボックス 28"/>
        <xdr:cNvSpPr txBox="1"/>
      </xdr:nvSpPr>
      <xdr:spPr>
        <a:xfrm>
          <a:off x="3415612" y="9401176"/>
          <a:ext cx="956733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身体を　　伸ばすことも大切</a:t>
          </a:r>
          <a:endParaRPr kumimoji="1" lang="en-US" altLang="ja-JP" sz="11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11</xdr:col>
      <xdr:colOff>520234</xdr:colOff>
      <xdr:row>45</xdr:row>
      <xdr:rowOff>202407</xdr:rowOff>
    </xdr:from>
    <xdr:to>
      <xdr:col>11</xdr:col>
      <xdr:colOff>806609</xdr:colOff>
      <xdr:row>47</xdr:row>
      <xdr:rowOff>204921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3140" y="9346407"/>
          <a:ext cx="286375" cy="478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166686</xdr:colOff>
      <xdr:row>31</xdr:row>
      <xdr:rowOff>44716</xdr:rowOff>
    </xdr:from>
    <xdr:to>
      <xdr:col>15</xdr:col>
      <xdr:colOff>333374</xdr:colOff>
      <xdr:row>33</xdr:row>
      <xdr:rowOff>107156</xdr:rowOff>
    </xdr:to>
    <xdr:sp macro="" textlink="">
      <xdr:nvSpPr>
        <xdr:cNvPr id="31" name="正方形/長方形 30"/>
        <xdr:cNvSpPr/>
      </xdr:nvSpPr>
      <xdr:spPr bwMode="auto">
        <a:xfrm>
          <a:off x="3940967" y="6938435"/>
          <a:ext cx="2619376" cy="383909"/>
        </a:xfrm>
        <a:prstGeom prst="rect">
          <a:avLst/>
        </a:prstGeom>
        <a:solidFill>
          <a:srgbClr val="00B050"/>
        </a:solidFill>
        <a:ln w="12700" cap="flat" cmpd="sng" algn="ctr">
          <a:solidFill>
            <a:schemeClr val="accent6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245797</xdr:colOff>
      <xdr:row>31</xdr:row>
      <xdr:rowOff>77791</xdr:rowOff>
    </xdr:from>
    <xdr:ext cx="2339102" cy="325730"/>
    <xdr:sp macro="" textlink="">
      <xdr:nvSpPr>
        <xdr:cNvPr id="32" name="テキスト ボックス 31"/>
        <xdr:cNvSpPr txBox="1"/>
      </xdr:nvSpPr>
      <xdr:spPr>
        <a:xfrm>
          <a:off x="3865297" y="6792916"/>
          <a:ext cx="23391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正しい歩き方のポイント！</a:t>
          </a:r>
        </a:p>
      </xdr:txBody>
    </xdr:sp>
    <xdr:clientData/>
  </xdr:oneCellAnchor>
  <xdr:oneCellAnchor>
    <xdr:from>
      <xdr:col>0</xdr:col>
      <xdr:colOff>0</xdr:colOff>
      <xdr:row>37</xdr:row>
      <xdr:rowOff>116415</xdr:rowOff>
    </xdr:from>
    <xdr:ext cx="3513666" cy="1386418"/>
    <xdr:sp macro="" textlink="">
      <xdr:nvSpPr>
        <xdr:cNvPr id="33" name="テキスト ボックス 32"/>
        <xdr:cNvSpPr txBox="1"/>
      </xdr:nvSpPr>
      <xdr:spPr>
        <a:xfrm>
          <a:off x="0" y="8279340"/>
          <a:ext cx="3513666" cy="13864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　うつ病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　要介護、認知症、心疾患、脳卒中　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7,000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　ガン、動脈硬化、骨粗しょう症、骨折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8,000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　高血圧、糖尿病、脂質異常症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9,000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　高血糖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　 メタボリックシンドローム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12,000</a:t>
          </a:r>
          <a:r>
            <a:rPr kumimoji="1" lang="ja-JP" altLang="en-US" sz="11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 　肥満</a:t>
          </a:r>
          <a:endParaRPr kumimoji="1" lang="en-US" altLang="ja-JP" sz="11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</xdr:col>
      <xdr:colOff>5292</xdr:colOff>
      <xdr:row>34</xdr:row>
      <xdr:rowOff>138908</xdr:rowOff>
    </xdr:from>
    <xdr:ext cx="2685521" cy="325730"/>
    <xdr:sp macro="" textlink="">
      <xdr:nvSpPr>
        <xdr:cNvPr id="34" name="テキスト ボックス 33"/>
        <xdr:cNvSpPr txBox="1"/>
      </xdr:nvSpPr>
      <xdr:spPr>
        <a:xfrm>
          <a:off x="398198" y="7592221"/>
          <a:ext cx="268552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歩いて予防が期待できること！</a:t>
          </a:r>
        </a:p>
      </xdr:txBody>
    </xdr:sp>
    <xdr:clientData/>
  </xdr:oneCellAnchor>
  <xdr:twoCellAnchor>
    <xdr:from>
      <xdr:col>11</xdr:col>
      <xdr:colOff>896939</xdr:colOff>
      <xdr:row>45</xdr:row>
      <xdr:rowOff>226220</xdr:rowOff>
    </xdr:from>
    <xdr:to>
      <xdr:col>15</xdr:col>
      <xdr:colOff>387614</xdr:colOff>
      <xdr:row>48</xdr:row>
      <xdr:rowOff>168017</xdr:rowOff>
    </xdr:to>
    <xdr:sp macro="" textlink="">
      <xdr:nvSpPr>
        <xdr:cNvPr id="35" name="角丸四角形吹き出し 34"/>
        <xdr:cNvSpPr/>
      </xdr:nvSpPr>
      <xdr:spPr bwMode="auto">
        <a:xfrm rot="5400000">
          <a:off x="5362441" y="9107624"/>
          <a:ext cx="656172" cy="1181363"/>
        </a:xfrm>
        <a:prstGeom prst="wedgeRoundRectCallout">
          <a:avLst>
            <a:gd name="adj1" fmla="val -33102"/>
            <a:gd name="adj2" fmla="val -57680"/>
            <a:gd name="adj3" fmla="val 16667"/>
          </a:avLst>
        </a:prstGeom>
        <a:solidFill>
          <a:srgbClr val="009A46"/>
        </a:solidFill>
        <a:ln w="127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857253</xdr:colOff>
      <xdr:row>46</xdr:row>
      <xdr:rowOff>9525</xdr:rowOff>
    </xdr:from>
    <xdr:ext cx="1322918" cy="642484"/>
    <xdr:sp macro="" textlink="">
      <xdr:nvSpPr>
        <xdr:cNvPr id="36" name="テキスト ボックス 35"/>
        <xdr:cNvSpPr txBox="1"/>
      </xdr:nvSpPr>
      <xdr:spPr>
        <a:xfrm>
          <a:off x="5060159" y="9391650"/>
          <a:ext cx="1322918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せっかく沢山歩いたから、食事も　ヘルシーに！</a:t>
          </a:r>
          <a:endParaRPr kumimoji="1" lang="en-US" altLang="ja-JP" sz="11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7</xdr:col>
      <xdr:colOff>157427</xdr:colOff>
      <xdr:row>0</xdr:row>
      <xdr:rowOff>26183</xdr:rowOff>
    </xdr:from>
    <xdr:to>
      <xdr:col>9</xdr:col>
      <xdr:colOff>47625</xdr:colOff>
      <xdr:row>0</xdr:row>
      <xdr:rowOff>453987</xdr:rowOff>
    </xdr:to>
    <xdr:pic>
      <xdr:nvPicPr>
        <xdr:cNvPr id="37" name="図 3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4521" y="26183"/>
          <a:ext cx="223573" cy="427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127001</xdr:colOff>
      <xdr:row>37</xdr:row>
      <xdr:rowOff>1</xdr:rowOff>
    </xdr:from>
    <xdr:ext cx="1016000" cy="201083"/>
    <xdr:sp macro="" textlink="">
      <xdr:nvSpPr>
        <xdr:cNvPr id="38" name="テキスト ボックス 37"/>
        <xdr:cNvSpPr txBox="1"/>
      </xdr:nvSpPr>
      <xdr:spPr>
        <a:xfrm>
          <a:off x="2317751" y="8162926"/>
          <a:ext cx="1016000" cy="201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800" u="sng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日の歩いた歩数</a:t>
          </a:r>
          <a:endParaRPr kumimoji="1" lang="en-US" altLang="ja-JP" sz="800" u="sng">
            <a:solidFill>
              <a:schemeClr val="accent6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11</xdr:col>
      <xdr:colOff>800365</xdr:colOff>
      <xdr:row>68</xdr:row>
      <xdr:rowOff>119854</xdr:rowOff>
    </xdr:from>
    <xdr:ext cx="1799960" cy="925894"/>
    <xdr:sp macro="" textlink="">
      <xdr:nvSpPr>
        <xdr:cNvPr id="39" name="テキスト ボックス 38"/>
        <xdr:cNvSpPr txBox="1"/>
      </xdr:nvSpPr>
      <xdr:spPr>
        <a:xfrm>
          <a:off x="4991365" y="13988254"/>
          <a:ext cx="1799960" cy="925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Web</a:t>
          </a:r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提出で簡単！</a:t>
          </a:r>
          <a:endParaRPr kumimoji="1" lang="en-US" altLang="ja-JP" sz="12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便利になりました！</a:t>
          </a:r>
          <a:endParaRPr kumimoji="1" lang="en-US" altLang="ja-JP" sz="12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ぜひ、こちらから</a:t>
          </a:r>
          <a:endParaRPr kumimoji="1" lang="en-US" altLang="ja-JP" sz="12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よろしくお願いします。</a:t>
          </a:r>
          <a:endParaRPr kumimoji="1" lang="en-US" altLang="ja-JP" sz="1200" b="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2</xdr:col>
      <xdr:colOff>773904</xdr:colOff>
      <xdr:row>11</xdr:row>
      <xdr:rowOff>130969</xdr:rowOff>
    </xdr:from>
    <xdr:to>
      <xdr:col>2</xdr:col>
      <xdr:colOff>952499</xdr:colOff>
      <xdr:row>13</xdr:row>
      <xdr:rowOff>11906</xdr:rowOff>
    </xdr:to>
    <xdr:sp macro="" textlink="">
      <xdr:nvSpPr>
        <xdr:cNvPr id="41" name="二等辺三角形 40"/>
        <xdr:cNvSpPr/>
      </xdr:nvSpPr>
      <xdr:spPr bwMode="auto">
        <a:xfrm rot="5400000">
          <a:off x="1321593" y="3059906"/>
          <a:ext cx="369093" cy="178595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535781</xdr:colOff>
      <xdr:row>11</xdr:row>
      <xdr:rowOff>130968</xdr:rowOff>
    </xdr:from>
    <xdr:to>
      <xdr:col>2</xdr:col>
      <xdr:colOff>700635</xdr:colOff>
      <xdr:row>13</xdr:row>
      <xdr:rowOff>38196</xdr:rowOff>
    </xdr:to>
    <xdr:sp macro="" textlink="">
      <xdr:nvSpPr>
        <xdr:cNvPr id="42" name="二等辺三角形 41"/>
        <xdr:cNvSpPr/>
      </xdr:nvSpPr>
      <xdr:spPr bwMode="auto">
        <a:xfrm rot="5400000">
          <a:off x="1107506" y="2264343"/>
          <a:ext cx="297753" cy="164854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47626</xdr:colOff>
      <xdr:row>67</xdr:row>
      <xdr:rowOff>178595</xdr:rowOff>
    </xdr:from>
    <xdr:to>
      <xdr:col>6</xdr:col>
      <xdr:colOff>421727</xdr:colOff>
      <xdr:row>72</xdr:row>
      <xdr:rowOff>97632</xdr:rowOff>
    </xdr:to>
    <xdr:pic>
      <xdr:nvPicPr>
        <xdr:cNvPr id="43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1" y="13808870"/>
          <a:ext cx="1155151" cy="1119187"/>
        </a:xfrm>
        <a:prstGeom prst="rect">
          <a:avLst/>
        </a:prstGeom>
        <a:ln w="38100" cap="sq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4050</xdr:colOff>
      <xdr:row>69</xdr:row>
      <xdr:rowOff>200025</xdr:rowOff>
    </xdr:from>
    <xdr:to>
      <xdr:col>11</xdr:col>
      <xdr:colOff>160602</xdr:colOff>
      <xdr:row>72</xdr:row>
      <xdr:rowOff>159499</xdr:rowOff>
    </xdr:to>
    <xdr:pic>
      <xdr:nvPicPr>
        <xdr:cNvPr id="44" name="図 4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24364">
          <a:off x="3614025" y="14344650"/>
          <a:ext cx="737577" cy="64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po-sw@nabte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X325"/>
  <sheetViews>
    <sheetView tabSelected="1" topLeftCell="A53" zoomScale="80" zoomScaleNormal="80" workbookViewId="0">
      <selection activeCell="Z60" sqref="Z60:Z61"/>
    </sheetView>
  </sheetViews>
  <sheetFormatPr defaultRowHeight="18" x14ac:dyDescent="0.45"/>
  <cols>
    <col min="1" max="1" width="4.8984375" customWidth="1"/>
    <col min="2" max="2" width="2.59765625" customWidth="1"/>
    <col min="3" max="3" width="12.59765625" customWidth="1"/>
    <col min="4" max="4" width="2.59765625" customWidth="1"/>
    <col min="5" max="5" width="4.8984375" customWidth="1"/>
    <col min="6" max="6" width="2.69921875" customWidth="1"/>
    <col min="7" max="7" width="12.59765625" customWidth="1"/>
    <col min="8" max="8" width="2.5" customWidth="1"/>
    <col min="9" max="9" width="1.8984375" customWidth="1"/>
    <col min="10" max="10" width="4.8984375" customWidth="1"/>
    <col min="11" max="11" width="2.69921875" customWidth="1"/>
    <col min="12" max="12" width="12.59765625" customWidth="1"/>
    <col min="13" max="13" width="2.09765625" customWidth="1"/>
    <col min="14" max="14" width="4.69921875" customWidth="1"/>
    <col min="15" max="15" width="2.59765625" customWidth="1"/>
    <col min="16" max="16" width="12.59765625" customWidth="1"/>
    <col min="17" max="17" width="2.3984375" customWidth="1"/>
    <col min="18" max="19" width="0" style="58" hidden="1" customWidth="1"/>
    <col min="20" max="102" width="9" style="56"/>
  </cols>
  <sheetData>
    <row r="1" spans="1:26" ht="37.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7">
        <v>0</v>
      </c>
      <c r="S1" s="57" t="s">
        <v>78</v>
      </c>
      <c r="T1" s="55"/>
      <c r="U1" s="55"/>
      <c r="V1" s="55"/>
      <c r="W1" s="55"/>
      <c r="X1" s="55"/>
      <c r="Y1" s="55"/>
      <c r="Z1" s="55"/>
    </row>
    <row r="2" spans="1:26" ht="7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7">
        <v>1</v>
      </c>
      <c r="S2" s="57" t="s">
        <v>79</v>
      </c>
      <c r="T2" s="55"/>
      <c r="U2" s="55"/>
      <c r="V2" s="55"/>
      <c r="W2" s="55"/>
      <c r="X2" s="55"/>
      <c r="Y2" s="55"/>
      <c r="Z2" s="55"/>
    </row>
    <row r="3" spans="1:26" ht="3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7">
        <v>2</v>
      </c>
      <c r="S3" s="57" t="s">
        <v>80</v>
      </c>
      <c r="T3" s="55"/>
      <c r="U3" s="55"/>
      <c r="V3" s="55"/>
      <c r="W3" s="55"/>
      <c r="X3" s="55"/>
      <c r="Y3" s="55"/>
      <c r="Z3" s="55"/>
    </row>
    <row r="4" spans="1:26" ht="10.199999999999999" customHeight="1" x14ac:dyDescent="0.45">
      <c r="A4" s="82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57">
        <v>3</v>
      </c>
      <c r="S4" s="57" t="s">
        <v>81</v>
      </c>
      <c r="T4" s="55"/>
      <c r="U4" s="55"/>
      <c r="V4" s="55"/>
      <c r="W4" s="55"/>
      <c r="X4" s="55"/>
      <c r="Y4" s="55"/>
      <c r="Z4" s="55"/>
    </row>
    <row r="5" spans="1:26" ht="13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57">
        <v>4</v>
      </c>
      <c r="S5" s="57" t="s">
        <v>82</v>
      </c>
      <c r="T5" s="55"/>
      <c r="U5" s="55"/>
      <c r="V5" s="55"/>
      <c r="W5" s="55"/>
      <c r="X5" s="55"/>
      <c r="Y5" s="55"/>
      <c r="Z5" s="55"/>
    </row>
    <row r="6" spans="1:26" ht="5.25" customHeight="1" x14ac:dyDescent="0.45">
      <c r="A6" s="3"/>
      <c r="B6" s="4"/>
      <c r="C6" s="5"/>
      <c r="D6" s="5"/>
      <c r="E6" s="5"/>
      <c r="F6" s="4"/>
      <c r="G6" s="5"/>
      <c r="H6" s="5"/>
      <c r="I6" s="5"/>
      <c r="J6" s="5"/>
      <c r="K6" s="4"/>
      <c r="L6" s="5"/>
      <c r="M6" s="5"/>
      <c r="N6" s="5"/>
      <c r="O6" s="4"/>
      <c r="P6" s="5"/>
      <c r="Q6" s="5"/>
      <c r="R6" s="57">
        <v>5</v>
      </c>
      <c r="S6" s="57" t="s">
        <v>83</v>
      </c>
      <c r="T6" s="55"/>
      <c r="U6" s="55"/>
      <c r="V6" s="55"/>
      <c r="W6" s="55"/>
      <c r="X6" s="55"/>
      <c r="Y6" s="55"/>
      <c r="Z6" s="55"/>
    </row>
    <row r="7" spans="1:26" ht="13.5" customHeight="1" x14ac:dyDescent="0.45">
      <c r="A7" s="6"/>
      <c r="B7" s="4"/>
      <c r="C7" s="83" t="str">
        <f>IFERROR(VLOOKUP(L8,R:S,2,TRUE),S1)</f>
        <v>たくさん歩いて健康もQUOカードもゲットしよう！個人目標もつくって、楽しみながら歩いてください(^^♪</v>
      </c>
      <c r="D7" s="83"/>
      <c r="E7" s="83"/>
      <c r="F7" s="83"/>
      <c r="G7" s="83"/>
      <c r="H7" s="83"/>
      <c r="I7" s="83"/>
      <c r="J7" s="83"/>
      <c r="K7" s="7"/>
      <c r="L7" s="8" t="s">
        <v>1</v>
      </c>
      <c r="M7" s="5"/>
      <c r="N7" s="5"/>
      <c r="O7" s="4"/>
      <c r="P7" s="5"/>
      <c r="Q7" s="5"/>
      <c r="R7" s="57">
        <v>6</v>
      </c>
      <c r="S7" s="57" t="s">
        <v>84</v>
      </c>
      <c r="T7" s="55"/>
      <c r="U7" s="55"/>
      <c r="V7" s="55"/>
      <c r="W7" s="55"/>
      <c r="X7" s="55"/>
      <c r="Y7" s="55"/>
      <c r="Z7" s="55"/>
    </row>
    <row r="8" spans="1:26" ht="13.5" customHeight="1" x14ac:dyDescent="0.45">
      <c r="A8" s="3"/>
      <c r="B8" s="4"/>
      <c r="C8" s="83"/>
      <c r="D8" s="83"/>
      <c r="E8" s="83"/>
      <c r="F8" s="83"/>
      <c r="G8" s="83"/>
      <c r="H8" s="83"/>
      <c r="I8" s="83"/>
      <c r="J8" s="83"/>
      <c r="K8" s="9"/>
      <c r="L8" s="84" t="str">
        <f>IF(SUM(C32+G32+L32+P32)=0,"0",SUM(C32+G32+L32+P32))</f>
        <v>0</v>
      </c>
      <c r="M8" s="84"/>
      <c r="N8" s="84"/>
      <c r="O8" s="84"/>
      <c r="P8" s="5"/>
      <c r="Q8" s="5"/>
      <c r="R8" s="57">
        <v>7</v>
      </c>
      <c r="S8" s="57" t="s">
        <v>85</v>
      </c>
      <c r="T8" s="55"/>
      <c r="U8" s="55"/>
      <c r="V8" s="55"/>
      <c r="W8" s="55"/>
      <c r="X8" s="55"/>
      <c r="Y8" s="55"/>
      <c r="Z8" s="55"/>
    </row>
    <row r="9" spans="1:26" ht="13.5" customHeight="1" x14ac:dyDescent="0.45">
      <c r="A9" s="3"/>
      <c r="B9" s="4"/>
      <c r="C9" s="83"/>
      <c r="D9" s="83"/>
      <c r="E9" s="83"/>
      <c r="F9" s="83"/>
      <c r="G9" s="83"/>
      <c r="H9" s="83"/>
      <c r="I9" s="83"/>
      <c r="J9" s="83"/>
      <c r="K9" s="9"/>
      <c r="L9" s="84"/>
      <c r="M9" s="84"/>
      <c r="N9" s="84"/>
      <c r="O9" s="84"/>
      <c r="P9" s="5"/>
      <c r="Q9" s="5"/>
      <c r="R9" s="57">
        <v>8</v>
      </c>
      <c r="S9" s="57" t="s">
        <v>86</v>
      </c>
      <c r="T9" s="55"/>
      <c r="U9" s="55"/>
      <c r="V9" s="55"/>
      <c r="W9" s="55"/>
      <c r="X9" s="55"/>
      <c r="Y9" s="55"/>
      <c r="Z9" s="55"/>
    </row>
    <row r="10" spans="1:26" ht="13.5" customHeight="1" x14ac:dyDescent="0.45">
      <c r="A10" s="5"/>
      <c r="B10" s="4"/>
      <c r="C10" s="83"/>
      <c r="D10" s="83"/>
      <c r="E10" s="83"/>
      <c r="F10" s="83"/>
      <c r="G10" s="83"/>
      <c r="H10" s="83"/>
      <c r="I10" s="83"/>
      <c r="J10" s="83"/>
      <c r="K10" s="9"/>
      <c r="L10" s="84"/>
      <c r="M10" s="84"/>
      <c r="N10" s="84"/>
      <c r="O10" s="84"/>
      <c r="P10" s="85" t="s">
        <v>2</v>
      </c>
      <c r="Q10" s="5"/>
      <c r="R10" s="57">
        <v>9</v>
      </c>
      <c r="S10" s="57" t="s">
        <v>86</v>
      </c>
      <c r="T10" s="55"/>
      <c r="U10" s="55"/>
      <c r="V10" s="55"/>
      <c r="W10" s="55"/>
      <c r="X10" s="55"/>
      <c r="Y10" s="55"/>
      <c r="Z10" s="55"/>
    </row>
    <row r="11" spans="1:26" ht="13.5" customHeight="1" x14ac:dyDescent="0.45">
      <c r="A11" s="5"/>
      <c r="B11" s="4"/>
      <c r="C11" s="83"/>
      <c r="D11" s="83"/>
      <c r="E11" s="83"/>
      <c r="F11" s="83"/>
      <c r="G11" s="83"/>
      <c r="H11" s="83"/>
      <c r="I11" s="83"/>
      <c r="J11" s="83"/>
      <c r="K11" s="9"/>
      <c r="L11" s="84"/>
      <c r="M11" s="84"/>
      <c r="N11" s="84"/>
      <c r="O11" s="84"/>
      <c r="P11" s="85"/>
      <c r="Q11" s="5"/>
      <c r="R11" s="57">
        <v>10</v>
      </c>
      <c r="S11" s="57" t="s">
        <v>87</v>
      </c>
      <c r="T11" s="55"/>
      <c r="U11" s="55"/>
      <c r="V11" s="55"/>
      <c r="W11" s="55"/>
      <c r="X11" s="55"/>
      <c r="Y11" s="55"/>
      <c r="Z11" s="55"/>
    </row>
    <row r="12" spans="1:26" ht="9" customHeight="1" x14ac:dyDescent="0.45">
      <c r="A12" s="10"/>
      <c r="B12" s="11"/>
      <c r="C12" s="10"/>
      <c r="D12" s="10"/>
      <c r="E12" s="10"/>
      <c r="F12" s="11"/>
      <c r="G12" s="10"/>
      <c r="H12" s="10"/>
      <c r="I12" s="10"/>
      <c r="J12" s="10"/>
      <c r="K12" s="11"/>
      <c r="L12" s="10"/>
      <c r="M12" s="10"/>
      <c r="N12" s="10"/>
      <c r="O12" s="11"/>
      <c r="P12" s="10"/>
      <c r="Q12" s="10"/>
      <c r="R12" s="57">
        <v>11</v>
      </c>
      <c r="S12" s="57" t="s">
        <v>88</v>
      </c>
      <c r="T12" s="55"/>
      <c r="U12" s="55"/>
      <c r="V12" s="55"/>
      <c r="W12" s="55"/>
      <c r="X12" s="55"/>
      <c r="Y12" s="55"/>
      <c r="Z12" s="55"/>
    </row>
    <row r="13" spans="1:26" ht="18.600000000000001" thickBot="1" x14ac:dyDescent="0.5">
      <c r="A13" s="86" t="s">
        <v>3</v>
      </c>
      <c r="B13" s="86"/>
      <c r="C13" s="86"/>
      <c r="D13" s="12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57">
        <v>12</v>
      </c>
      <c r="S13" s="57" t="s">
        <v>89</v>
      </c>
      <c r="T13" s="55"/>
      <c r="U13" s="55"/>
      <c r="V13" s="55"/>
      <c r="W13" s="55"/>
      <c r="X13" s="55"/>
      <c r="Y13" s="55"/>
      <c r="Z13" s="55"/>
    </row>
    <row r="14" spans="1:26" ht="6" customHeight="1" thickTop="1" x14ac:dyDescent="0.45">
      <c r="A14" s="10"/>
      <c r="B14" s="11"/>
      <c r="C14" s="10"/>
      <c r="D14" s="10"/>
      <c r="E14" s="10"/>
      <c r="F14" s="11"/>
      <c r="G14" s="10"/>
      <c r="H14" s="10"/>
      <c r="I14" s="10"/>
      <c r="J14" s="10"/>
      <c r="K14" s="11"/>
      <c r="L14" s="10"/>
      <c r="M14" s="10"/>
      <c r="N14" s="10"/>
      <c r="O14" s="11"/>
      <c r="P14" s="10"/>
      <c r="Q14" s="10"/>
      <c r="R14" s="57">
        <v>13</v>
      </c>
      <c r="S14" s="57" t="s">
        <v>90</v>
      </c>
      <c r="T14" s="55"/>
      <c r="U14" s="55"/>
      <c r="V14" s="55"/>
      <c r="W14" s="55"/>
      <c r="X14" s="55"/>
      <c r="Y14" s="55"/>
      <c r="Z14" s="55"/>
    </row>
    <row r="15" spans="1:26" x14ac:dyDescent="0.45">
      <c r="A15" s="13" t="s">
        <v>4</v>
      </c>
      <c r="B15" s="14"/>
      <c r="C15" s="15" t="s">
        <v>5</v>
      </c>
      <c r="D15" s="16"/>
      <c r="E15" s="16"/>
      <c r="F15" s="17"/>
      <c r="G15" s="16"/>
      <c r="H15" s="16"/>
      <c r="I15" s="18"/>
      <c r="J15" s="13" t="s">
        <v>6</v>
      </c>
      <c r="K15" s="14"/>
      <c r="L15" s="15" t="s">
        <v>5</v>
      </c>
      <c r="M15" s="16"/>
      <c r="N15" s="16"/>
      <c r="O15" s="17"/>
      <c r="P15" s="16"/>
      <c r="Q15" s="16"/>
      <c r="R15" s="57">
        <v>14</v>
      </c>
      <c r="S15" s="57" t="s">
        <v>91</v>
      </c>
      <c r="T15" s="55"/>
      <c r="U15" s="55"/>
      <c r="V15" s="55"/>
      <c r="W15" s="55"/>
      <c r="X15" s="55"/>
      <c r="Y15" s="55"/>
      <c r="Z15" s="55"/>
    </row>
    <row r="16" spans="1:26" ht="21" customHeight="1" x14ac:dyDescent="0.15">
      <c r="A16" s="19" t="s">
        <v>7</v>
      </c>
      <c r="B16" s="19" t="s">
        <v>8</v>
      </c>
      <c r="C16" s="20"/>
      <c r="D16" s="21" t="s">
        <v>9</v>
      </c>
      <c r="E16" s="19" t="s">
        <v>10</v>
      </c>
      <c r="F16" s="19" t="s">
        <v>11</v>
      </c>
      <c r="G16" s="22"/>
      <c r="H16" s="21" t="s">
        <v>9</v>
      </c>
      <c r="I16" s="23"/>
      <c r="J16" s="19" t="s">
        <v>7</v>
      </c>
      <c r="K16" s="19" t="s">
        <v>12</v>
      </c>
      <c r="L16" s="22"/>
      <c r="M16" s="21" t="s">
        <v>9</v>
      </c>
      <c r="N16" s="19" t="s">
        <v>10</v>
      </c>
      <c r="O16" s="19" t="s">
        <v>13</v>
      </c>
      <c r="P16" s="22"/>
      <c r="Q16" s="21" t="s">
        <v>9</v>
      </c>
      <c r="R16" s="57">
        <v>15</v>
      </c>
      <c r="S16" s="57" t="s">
        <v>92</v>
      </c>
      <c r="T16" s="55"/>
      <c r="U16" s="55"/>
      <c r="V16" s="55"/>
      <c r="W16" s="55"/>
      <c r="X16" s="55"/>
      <c r="Y16" s="55"/>
      <c r="Z16" s="55"/>
    </row>
    <row r="17" spans="1:26" ht="21" customHeight="1" x14ac:dyDescent="0.15">
      <c r="A17" s="24" t="s">
        <v>14</v>
      </c>
      <c r="B17" s="24" t="s">
        <v>11</v>
      </c>
      <c r="C17" s="22"/>
      <c r="D17" s="25" t="s">
        <v>9</v>
      </c>
      <c r="E17" s="24" t="s">
        <v>15</v>
      </c>
      <c r="F17" s="24" t="s">
        <v>12</v>
      </c>
      <c r="G17" s="22"/>
      <c r="H17" s="25" t="s">
        <v>9</v>
      </c>
      <c r="I17" s="23"/>
      <c r="J17" s="24" t="s">
        <v>14</v>
      </c>
      <c r="K17" s="24" t="s">
        <v>13</v>
      </c>
      <c r="L17" s="22"/>
      <c r="M17" s="25" t="s">
        <v>9</v>
      </c>
      <c r="N17" s="24" t="s">
        <v>15</v>
      </c>
      <c r="O17" s="24" t="s">
        <v>16</v>
      </c>
      <c r="P17" s="22"/>
      <c r="Q17" s="25" t="s">
        <v>9</v>
      </c>
      <c r="R17" s="57">
        <v>16</v>
      </c>
      <c r="S17" s="57" t="s">
        <v>93</v>
      </c>
      <c r="T17" s="55"/>
      <c r="U17" s="55"/>
      <c r="V17" s="55"/>
      <c r="W17" s="55"/>
      <c r="X17" s="55"/>
      <c r="Y17" s="55"/>
      <c r="Z17" s="55"/>
    </row>
    <row r="18" spans="1:26" ht="21" customHeight="1" x14ac:dyDescent="0.15">
      <c r="A18" s="24" t="s">
        <v>17</v>
      </c>
      <c r="B18" s="24" t="s">
        <v>12</v>
      </c>
      <c r="C18" s="22"/>
      <c r="D18" s="25" t="s">
        <v>9</v>
      </c>
      <c r="E18" s="24" t="s">
        <v>18</v>
      </c>
      <c r="F18" s="24" t="s">
        <v>13</v>
      </c>
      <c r="G18" s="22"/>
      <c r="H18" s="25" t="s">
        <v>9</v>
      </c>
      <c r="I18" s="23"/>
      <c r="J18" s="24" t="s">
        <v>17</v>
      </c>
      <c r="K18" s="24" t="s">
        <v>16</v>
      </c>
      <c r="L18" s="22"/>
      <c r="M18" s="25" t="s">
        <v>9</v>
      </c>
      <c r="N18" s="24" t="s">
        <v>18</v>
      </c>
      <c r="O18" s="24" t="s">
        <v>19</v>
      </c>
      <c r="P18" s="22"/>
      <c r="Q18" s="25" t="s">
        <v>9</v>
      </c>
      <c r="R18" s="57">
        <v>17</v>
      </c>
      <c r="S18" s="57" t="s">
        <v>94</v>
      </c>
      <c r="T18" s="55"/>
      <c r="U18" s="55"/>
      <c r="V18" s="55"/>
      <c r="W18" s="55"/>
      <c r="X18" s="55"/>
      <c r="Y18" s="55"/>
      <c r="Z18" s="55"/>
    </row>
    <row r="19" spans="1:26" ht="21" customHeight="1" x14ac:dyDescent="0.15">
      <c r="A19" s="24" t="s">
        <v>20</v>
      </c>
      <c r="B19" s="24" t="s">
        <v>13</v>
      </c>
      <c r="C19" s="22"/>
      <c r="D19" s="25" t="s">
        <v>9</v>
      </c>
      <c r="E19" s="24" t="s">
        <v>21</v>
      </c>
      <c r="F19" s="24" t="s">
        <v>16</v>
      </c>
      <c r="G19" s="22"/>
      <c r="H19" s="25" t="s">
        <v>9</v>
      </c>
      <c r="I19" s="23"/>
      <c r="J19" s="24" t="s">
        <v>20</v>
      </c>
      <c r="K19" s="24" t="s">
        <v>19</v>
      </c>
      <c r="L19" s="22"/>
      <c r="M19" s="25" t="s">
        <v>9</v>
      </c>
      <c r="N19" s="24" t="s">
        <v>21</v>
      </c>
      <c r="O19" s="24" t="s">
        <v>22</v>
      </c>
      <c r="P19" s="22"/>
      <c r="Q19" s="25" t="s">
        <v>9</v>
      </c>
      <c r="R19" s="57">
        <v>18</v>
      </c>
      <c r="S19" s="57" t="s">
        <v>95</v>
      </c>
      <c r="T19" s="55"/>
      <c r="U19" s="55"/>
      <c r="V19" s="55"/>
      <c r="W19" s="55"/>
      <c r="X19" s="55"/>
      <c r="Y19" s="55"/>
      <c r="Z19" s="55"/>
    </row>
    <row r="20" spans="1:26" ht="21" customHeight="1" x14ac:dyDescent="0.15">
      <c r="A20" s="24" t="s">
        <v>23</v>
      </c>
      <c r="B20" s="24" t="s">
        <v>24</v>
      </c>
      <c r="C20" s="22"/>
      <c r="D20" s="25" t="s">
        <v>9</v>
      </c>
      <c r="E20" s="24" t="s">
        <v>25</v>
      </c>
      <c r="F20" s="24" t="s">
        <v>19</v>
      </c>
      <c r="G20" s="22"/>
      <c r="H20" s="25" t="s">
        <v>9</v>
      </c>
      <c r="I20" s="23"/>
      <c r="J20" s="24" t="s">
        <v>23</v>
      </c>
      <c r="K20" s="24" t="s">
        <v>22</v>
      </c>
      <c r="L20" s="22"/>
      <c r="M20" s="25" t="s">
        <v>9</v>
      </c>
      <c r="N20" s="24" t="s">
        <v>25</v>
      </c>
      <c r="O20" s="24" t="s">
        <v>26</v>
      </c>
      <c r="P20" s="22"/>
      <c r="Q20" s="25" t="s">
        <v>9</v>
      </c>
      <c r="R20" s="57">
        <v>19</v>
      </c>
      <c r="S20" s="57" t="s">
        <v>96</v>
      </c>
      <c r="T20" s="55"/>
      <c r="U20" s="55"/>
      <c r="V20" s="55"/>
      <c r="W20" s="55"/>
      <c r="X20" s="55"/>
      <c r="Y20" s="55"/>
      <c r="Z20" s="55"/>
    </row>
    <row r="21" spans="1:26" ht="21" customHeight="1" x14ac:dyDescent="0.15">
      <c r="A21" s="24" t="s">
        <v>27</v>
      </c>
      <c r="B21" s="24" t="s">
        <v>19</v>
      </c>
      <c r="C21" s="22"/>
      <c r="D21" s="25" t="s">
        <v>9</v>
      </c>
      <c r="E21" s="24" t="s">
        <v>28</v>
      </c>
      <c r="F21" s="24" t="s">
        <v>22</v>
      </c>
      <c r="G21" s="22"/>
      <c r="H21" s="25" t="s">
        <v>9</v>
      </c>
      <c r="I21" s="23"/>
      <c r="J21" s="24" t="s">
        <v>27</v>
      </c>
      <c r="K21" s="24" t="s">
        <v>26</v>
      </c>
      <c r="L21" s="22"/>
      <c r="M21" s="25" t="s">
        <v>9</v>
      </c>
      <c r="N21" s="24" t="s">
        <v>28</v>
      </c>
      <c r="O21" s="24" t="s">
        <v>29</v>
      </c>
      <c r="P21" s="22"/>
      <c r="Q21" s="25" t="s">
        <v>9</v>
      </c>
      <c r="R21" s="57">
        <v>20</v>
      </c>
      <c r="S21" s="57" t="s">
        <v>97</v>
      </c>
      <c r="T21" s="55"/>
      <c r="U21" s="55"/>
      <c r="V21" s="55"/>
      <c r="W21" s="55"/>
      <c r="X21" s="55"/>
      <c r="Y21" s="55"/>
      <c r="Z21" s="55"/>
    </row>
    <row r="22" spans="1:26" ht="21" customHeight="1" x14ac:dyDescent="0.15">
      <c r="A22" s="24" t="s">
        <v>30</v>
      </c>
      <c r="B22" s="24" t="s">
        <v>22</v>
      </c>
      <c r="C22" s="22"/>
      <c r="D22" s="25" t="s">
        <v>9</v>
      </c>
      <c r="E22" s="24" t="s">
        <v>31</v>
      </c>
      <c r="F22" s="24" t="s">
        <v>26</v>
      </c>
      <c r="G22" s="22"/>
      <c r="H22" s="25" t="s">
        <v>9</v>
      </c>
      <c r="I22" s="23"/>
      <c r="J22" s="24" t="s">
        <v>30</v>
      </c>
      <c r="K22" s="24" t="s">
        <v>29</v>
      </c>
      <c r="L22" s="22"/>
      <c r="M22" s="25" t="s">
        <v>9</v>
      </c>
      <c r="N22" s="24" t="s">
        <v>31</v>
      </c>
      <c r="O22" s="24" t="s">
        <v>32</v>
      </c>
      <c r="P22" s="22"/>
      <c r="Q22" s="25" t="s">
        <v>9</v>
      </c>
      <c r="R22" s="57">
        <v>21</v>
      </c>
      <c r="S22" s="57" t="s">
        <v>98</v>
      </c>
      <c r="T22" s="55"/>
      <c r="U22" s="55"/>
      <c r="V22" s="55"/>
      <c r="W22" s="55"/>
      <c r="X22" s="55"/>
      <c r="Y22" s="55"/>
      <c r="Z22" s="55"/>
    </row>
    <row r="23" spans="1:26" ht="21" customHeight="1" x14ac:dyDescent="0.15">
      <c r="A23" s="24" t="s">
        <v>33</v>
      </c>
      <c r="B23" s="24" t="s">
        <v>26</v>
      </c>
      <c r="C23" s="22"/>
      <c r="D23" s="25" t="s">
        <v>9</v>
      </c>
      <c r="E23" s="24" t="s">
        <v>34</v>
      </c>
      <c r="F23" s="24" t="s">
        <v>29</v>
      </c>
      <c r="G23" s="22"/>
      <c r="H23" s="25" t="s">
        <v>9</v>
      </c>
      <c r="I23" s="23"/>
      <c r="J23" s="24" t="s">
        <v>33</v>
      </c>
      <c r="K23" s="24" t="s">
        <v>32</v>
      </c>
      <c r="L23" s="22"/>
      <c r="M23" s="25" t="s">
        <v>9</v>
      </c>
      <c r="N23" s="24" t="s">
        <v>34</v>
      </c>
      <c r="O23" s="24" t="s">
        <v>35</v>
      </c>
      <c r="P23" s="22"/>
      <c r="Q23" s="25" t="s">
        <v>9</v>
      </c>
      <c r="R23" s="57">
        <v>22</v>
      </c>
      <c r="S23" s="57" t="s">
        <v>99</v>
      </c>
      <c r="T23" s="55"/>
      <c r="U23" s="55"/>
      <c r="V23" s="55"/>
      <c r="W23" s="55"/>
      <c r="X23" s="55"/>
      <c r="Y23" s="55"/>
      <c r="Z23" s="55"/>
    </row>
    <row r="24" spans="1:26" ht="21" customHeight="1" x14ac:dyDescent="0.15">
      <c r="A24" s="24" t="s">
        <v>36</v>
      </c>
      <c r="B24" s="24" t="s">
        <v>29</v>
      </c>
      <c r="C24" s="22"/>
      <c r="D24" s="25" t="s">
        <v>9</v>
      </c>
      <c r="E24" s="24" t="s">
        <v>37</v>
      </c>
      <c r="F24" s="24" t="s">
        <v>32</v>
      </c>
      <c r="G24" s="22"/>
      <c r="H24" s="25" t="s">
        <v>9</v>
      </c>
      <c r="I24" s="23"/>
      <c r="J24" s="24" t="s">
        <v>36</v>
      </c>
      <c r="K24" s="24" t="s">
        <v>35</v>
      </c>
      <c r="L24" s="22"/>
      <c r="M24" s="25" t="s">
        <v>9</v>
      </c>
      <c r="N24" s="24" t="s">
        <v>37</v>
      </c>
      <c r="O24" s="24" t="s">
        <v>24</v>
      </c>
      <c r="P24" s="22"/>
      <c r="Q24" s="25" t="s">
        <v>9</v>
      </c>
      <c r="R24" s="57">
        <v>23</v>
      </c>
      <c r="S24" s="57" t="s">
        <v>100</v>
      </c>
      <c r="T24" s="55"/>
      <c r="U24" s="55"/>
      <c r="V24" s="55"/>
      <c r="W24" s="55"/>
      <c r="X24" s="55"/>
      <c r="Y24" s="55"/>
      <c r="Z24" s="55"/>
    </row>
    <row r="25" spans="1:26" ht="21" customHeight="1" x14ac:dyDescent="0.15">
      <c r="A25" s="24" t="s">
        <v>38</v>
      </c>
      <c r="B25" s="24" t="s">
        <v>32</v>
      </c>
      <c r="C25" s="22"/>
      <c r="D25" s="25" t="s">
        <v>9</v>
      </c>
      <c r="E25" s="24" t="s">
        <v>39</v>
      </c>
      <c r="F25" s="24" t="s">
        <v>35</v>
      </c>
      <c r="G25" s="22"/>
      <c r="H25" s="25" t="s">
        <v>9</v>
      </c>
      <c r="I25" s="23"/>
      <c r="J25" s="24" t="s">
        <v>38</v>
      </c>
      <c r="K25" s="24" t="s">
        <v>24</v>
      </c>
      <c r="L25" s="22"/>
      <c r="M25" s="25" t="s">
        <v>9</v>
      </c>
      <c r="N25" s="24" t="s">
        <v>39</v>
      </c>
      <c r="O25" s="24" t="s">
        <v>19</v>
      </c>
      <c r="P25" s="22"/>
      <c r="Q25" s="25" t="s">
        <v>9</v>
      </c>
      <c r="R25" s="57">
        <v>24</v>
      </c>
      <c r="S25" s="57" t="s">
        <v>101</v>
      </c>
      <c r="T25" s="55"/>
      <c r="U25" s="55"/>
      <c r="V25" s="55"/>
      <c r="W25" s="55"/>
      <c r="X25" s="55"/>
      <c r="Y25" s="55"/>
      <c r="Z25" s="55"/>
    </row>
    <row r="26" spans="1:26" ht="21" customHeight="1" x14ac:dyDescent="0.15">
      <c r="A26" s="24" t="s">
        <v>40</v>
      </c>
      <c r="B26" s="24" t="s">
        <v>35</v>
      </c>
      <c r="C26" s="22"/>
      <c r="D26" s="25" t="s">
        <v>9</v>
      </c>
      <c r="E26" s="24" t="s">
        <v>41</v>
      </c>
      <c r="F26" s="24" t="s">
        <v>24</v>
      </c>
      <c r="G26" s="22"/>
      <c r="H26" s="25" t="s">
        <v>9</v>
      </c>
      <c r="I26" s="23"/>
      <c r="J26" s="24" t="s">
        <v>40</v>
      </c>
      <c r="K26" s="24" t="s">
        <v>19</v>
      </c>
      <c r="L26" s="22"/>
      <c r="M26" s="25" t="s">
        <v>9</v>
      </c>
      <c r="N26" s="24" t="s">
        <v>41</v>
      </c>
      <c r="O26" s="24" t="s">
        <v>22</v>
      </c>
      <c r="P26" s="22"/>
      <c r="Q26" s="25" t="s">
        <v>9</v>
      </c>
      <c r="R26" s="57">
        <v>25</v>
      </c>
      <c r="S26" s="57" t="s">
        <v>102</v>
      </c>
      <c r="T26" s="55"/>
      <c r="U26" s="55"/>
      <c r="V26" s="55"/>
      <c r="W26" s="55"/>
      <c r="X26" s="55"/>
      <c r="Y26" s="55"/>
      <c r="Z26" s="55"/>
    </row>
    <row r="27" spans="1:26" ht="21" customHeight="1" x14ac:dyDescent="0.15">
      <c r="A27" s="24" t="s">
        <v>42</v>
      </c>
      <c r="B27" s="24" t="s">
        <v>24</v>
      </c>
      <c r="C27" s="22"/>
      <c r="D27" s="25" t="s">
        <v>9</v>
      </c>
      <c r="E27" s="24" t="s">
        <v>43</v>
      </c>
      <c r="F27" s="24" t="s">
        <v>19</v>
      </c>
      <c r="G27" s="22"/>
      <c r="H27" s="25" t="s">
        <v>9</v>
      </c>
      <c r="I27" s="23"/>
      <c r="J27" s="24" t="s">
        <v>42</v>
      </c>
      <c r="K27" s="24" t="s">
        <v>22</v>
      </c>
      <c r="L27" s="22"/>
      <c r="M27" s="25" t="s">
        <v>9</v>
      </c>
      <c r="N27" s="24" t="s">
        <v>43</v>
      </c>
      <c r="O27" s="24" t="s">
        <v>26</v>
      </c>
      <c r="P27" s="22"/>
      <c r="Q27" s="25" t="s">
        <v>9</v>
      </c>
      <c r="R27" s="57">
        <v>26</v>
      </c>
      <c r="S27" s="57" t="s">
        <v>103</v>
      </c>
      <c r="T27" s="55"/>
      <c r="U27" s="55"/>
      <c r="V27" s="55"/>
      <c r="W27" s="55"/>
      <c r="X27" s="55"/>
      <c r="Y27" s="55"/>
      <c r="Z27" s="55"/>
    </row>
    <row r="28" spans="1:26" ht="21" customHeight="1" x14ac:dyDescent="0.15">
      <c r="A28" s="24" t="s">
        <v>44</v>
      </c>
      <c r="B28" s="24" t="s">
        <v>19</v>
      </c>
      <c r="C28" s="22"/>
      <c r="D28" s="25" t="s">
        <v>9</v>
      </c>
      <c r="E28" s="24" t="s">
        <v>45</v>
      </c>
      <c r="F28" s="24" t="s">
        <v>22</v>
      </c>
      <c r="G28" s="22"/>
      <c r="H28" s="25" t="s">
        <v>9</v>
      </c>
      <c r="I28" s="23"/>
      <c r="J28" s="24" t="s">
        <v>44</v>
      </c>
      <c r="K28" s="24" t="s">
        <v>26</v>
      </c>
      <c r="L28" s="22"/>
      <c r="M28" s="25" t="s">
        <v>9</v>
      </c>
      <c r="N28" s="24" t="s">
        <v>45</v>
      </c>
      <c r="O28" s="24" t="s">
        <v>29</v>
      </c>
      <c r="P28" s="22"/>
      <c r="Q28" s="25" t="s">
        <v>9</v>
      </c>
      <c r="R28" s="57">
        <v>27</v>
      </c>
      <c r="S28" s="57" t="s">
        <v>104</v>
      </c>
      <c r="T28" s="55"/>
      <c r="U28" s="55"/>
      <c r="V28" s="55"/>
      <c r="W28" s="55"/>
      <c r="X28" s="55"/>
      <c r="Y28" s="55"/>
      <c r="Z28" s="55"/>
    </row>
    <row r="29" spans="1:26" ht="21" customHeight="1" x14ac:dyDescent="0.15">
      <c r="A29" s="24" t="s">
        <v>46</v>
      </c>
      <c r="B29" s="24" t="s">
        <v>22</v>
      </c>
      <c r="C29" s="22"/>
      <c r="D29" s="25" t="s">
        <v>9</v>
      </c>
      <c r="E29" s="24" t="s">
        <v>47</v>
      </c>
      <c r="F29" s="24" t="s">
        <v>26</v>
      </c>
      <c r="G29" s="22"/>
      <c r="H29" s="25" t="s">
        <v>9</v>
      </c>
      <c r="I29" s="23"/>
      <c r="J29" s="24" t="s">
        <v>46</v>
      </c>
      <c r="K29" s="24" t="s">
        <v>29</v>
      </c>
      <c r="L29" s="22"/>
      <c r="M29" s="25" t="s">
        <v>9</v>
      </c>
      <c r="N29" s="24" t="s">
        <v>47</v>
      </c>
      <c r="O29" s="24" t="s">
        <v>32</v>
      </c>
      <c r="P29" s="22"/>
      <c r="Q29" s="25" t="s">
        <v>9</v>
      </c>
      <c r="R29" s="57">
        <v>28</v>
      </c>
      <c r="S29" s="57" t="s">
        <v>105</v>
      </c>
      <c r="T29" s="55"/>
      <c r="U29" s="55"/>
      <c r="V29" s="55"/>
      <c r="W29" s="55"/>
      <c r="X29" s="55"/>
      <c r="Y29" s="55"/>
      <c r="Z29" s="55"/>
    </row>
    <row r="30" spans="1:26" ht="21" customHeight="1" x14ac:dyDescent="0.15">
      <c r="A30" s="26" t="s">
        <v>48</v>
      </c>
      <c r="B30" s="26" t="s">
        <v>26</v>
      </c>
      <c r="C30" s="77"/>
      <c r="D30" s="27" t="s">
        <v>9</v>
      </c>
      <c r="E30" s="26" t="s">
        <v>49</v>
      </c>
      <c r="F30" s="26" t="s">
        <v>29</v>
      </c>
      <c r="G30" s="77"/>
      <c r="H30" s="27" t="s">
        <v>9</v>
      </c>
      <c r="I30" s="23"/>
      <c r="J30" s="26" t="s">
        <v>48</v>
      </c>
      <c r="K30" s="26" t="s">
        <v>32</v>
      </c>
      <c r="L30" s="77"/>
      <c r="M30" s="27" t="s">
        <v>9</v>
      </c>
      <c r="N30" s="24" t="s">
        <v>49</v>
      </c>
      <c r="O30" s="24" t="s">
        <v>35</v>
      </c>
      <c r="P30" s="22"/>
      <c r="Q30" s="25" t="s">
        <v>9</v>
      </c>
      <c r="R30" s="57">
        <v>29</v>
      </c>
      <c r="S30" s="57" t="s">
        <v>106</v>
      </c>
      <c r="T30" s="55"/>
      <c r="U30" s="55"/>
      <c r="V30" s="55"/>
      <c r="W30" s="55"/>
      <c r="X30" s="55"/>
      <c r="Y30" s="55"/>
      <c r="Z30" s="55"/>
    </row>
    <row r="31" spans="1:26" ht="21" customHeight="1" x14ac:dyDescent="0.45">
      <c r="A31" s="23"/>
      <c r="B31" s="28"/>
      <c r="C31" s="23"/>
      <c r="D31" s="23"/>
      <c r="E31" s="23"/>
      <c r="F31" s="28"/>
      <c r="G31" s="23"/>
      <c r="H31" s="23"/>
      <c r="I31" s="23"/>
      <c r="J31" s="10"/>
      <c r="K31" s="11"/>
      <c r="L31" s="10"/>
      <c r="M31" s="10"/>
      <c r="N31" s="26" t="s">
        <v>50</v>
      </c>
      <c r="O31" s="26" t="s">
        <v>24</v>
      </c>
      <c r="P31" s="77"/>
      <c r="Q31" s="29" t="s">
        <v>9</v>
      </c>
      <c r="R31" s="57">
        <v>30</v>
      </c>
      <c r="S31" s="57" t="s">
        <v>107</v>
      </c>
      <c r="T31" s="55"/>
      <c r="U31" s="55"/>
      <c r="V31" s="55"/>
      <c r="W31" s="55"/>
      <c r="X31" s="55"/>
      <c r="Y31" s="55"/>
      <c r="Z31" s="55"/>
    </row>
    <row r="32" spans="1:26" ht="6.75" customHeight="1" x14ac:dyDescent="0.2">
      <c r="A32" s="59"/>
      <c r="B32" s="60"/>
      <c r="C32" s="59">
        <f>COUNTIF(C16:C30,"&gt;=8000")</f>
        <v>0</v>
      </c>
      <c r="D32" s="59"/>
      <c r="E32" s="59"/>
      <c r="F32" s="61"/>
      <c r="G32" s="62">
        <f>COUNTIF(G16:G30,"&gt;=8000")</f>
        <v>0</v>
      </c>
      <c r="H32" s="62"/>
      <c r="I32" s="62"/>
      <c r="J32" s="62"/>
      <c r="K32" s="61"/>
      <c r="L32" s="62">
        <f>COUNTIF(L16:L30,"&gt;=8000")</f>
        <v>0</v>
      </c>
      <c r="M32" s="62"/>
      <c r="N32" s="62"/>
      <c r="O32" s="61"/>
      <c r="P32" s="62">
        <f>COUNTIF(P16:P31,"&gt;=8000")</f>
        <v>0</v>
      </c>
      <c r="Q32" s="63"/>
      <c r="R32" s="57">
        <v>31</v>
      </c>
      <c r="S32" s="57" t="s">
        <v>108</v>
      </c>
      <c r="T32" s="55"/>
      <c r="U32" s="55"/>
      <c r="V32" s="55"/>
      <c r="W32" s="55"/>
      <c r="X32" s="55"/>
      <c r="Y32" s="55"/>
      <c r="Z32" s="55"/>
    </row>
    <row r="33" spans="1:26" x14ac:dyDescent="0.45">
      <c r="A33" s="64" t="s">
        <v>51</v>
      </c>
      <c r="B33" s="65"/>
      <c r="C33" s="66"/>
      <c r="D33" s="80"/>
      <c r="E33" s="80"/>
      <c r="F33" s="67" t="s">
        <v>52</v>
      </c>
      <c r="G33" s="80"/>
      <c r="H33" s="80"/>
      <c r="I33" s="68"/>
      <c r="J33" s="5"/>
      <c r="K33" s="68"/>
      <c r="L33" s="69"/>
      <c r="M33" s="68"/>
      <c r="N33" s="68"/>
      <c r="O33" s="68"/>
      <c r="P33" s="69"/>
      <c r="Q33" s="68"/>
      <c r="R33" s="57">
        <v>32</v>
      </c>
      <c r="S33" s="57" t="s">
        <v>109</v>
      </c>
      <c r="T33" s="55"/>
      <c r="U33" s="55"/>
      <c r="V33" s="55"/>
      <c r="W33" s="55"/>
      <c r="X33" s="55"/>
      <c r="Y33" s="55"/>
      <c r="Z33" s="55"/>
    </row>
    <row r="34" spans="1:26" ht="18" customHeight="1" x14ac:dyDescent="0.45">
      <c r="A34" s="64" t="s">
        <v>53</v>
      </c>
      <c r="B34" s="65"/>
      <c r="C34" s="66"/>
      <c r="D34" s="81"/>
      <c r="E34" s="81"/>
      <c r="F34" s="81"/>
      <c r="G34" s="81"/>
      <c r="H34" s="81"/>
      <c r="I34" s="68"/>
      <c r="J34" s="5"/>
      <c r="K34" s="68"/>
      <c r="L34" s="69"/>
      <c r="M34" s="68"/>
      <c r="N34" s="68"/>
      <c r="O34" s="68"/>
      <c r="P34" s="69"/>
      <c r="Q34" s="68"/>
      <c r="R34" s="57">
        <v>33</v>
      </c>
      <c r="S34" s="57" t="s">
        <v>110</v>
      </c>
      <c r="T34" s="55"/>
      <c r="U34" s="55"/>
      <c r="V34" s="55"/>
      <c r="W34" s="55"/>
      <c r="X34" s="55"/>
      <c r="Y34" s="55"/>
      <c r="Z34" s="55"/>
    </row>
    <row r="35" spans="1:26" ht="5.25" customHeight="1" x14ac:dyDescent="0.5">
      <c r="A35" s="70"/>
      <c r="B35" s="70"/>
      <c r="C35" s="70"/>
      <c r="D35" s="70"/>
      <c r="E35" s="70"/>
      <c r="F35" s="70"/>
      <c r="G35" s="70"/>
      <c r="H35" s="70"/>
      <c r="I35" s="68"/>
      <c r="J35" s="71"/>
      <c r="K35" s="72"/>
      <c r="L35" s="73"/>
      <c r="M35" s="72"/>
      <c r="N35" s="72"/>
      <c r="O35" s="72"/>
      <c r="P35" s="73"/>
      <c r="Q35" s="72"/>
      <c r="R35" s="57">
        <v>34</v>
      </c>
      <c r="S35" s="57" t="s">
        <v>111</v>
      </c>
      <c r="T35" s="55"/>
      <c r="U35" s="55"/>
      <c r="V35" s="55"/>
      <c r="W35" s="55"/>
      <c r="X35" s="55"/>
      <c r="Y35" s="55"/>
      <c r="Z35" s="55"/>
    </row>
    <row r="36" spans="1:26" ht="13.5" customHeight="1" x14ac:dyDescent="0.5">
      <c r="A36" s="72"/>
      <c r="B36" s="72"/>
      <c r="C36" s="72"/>
      <c r="D36" s="72"/>
      <c r="E36" s="73"/>
      <c r="F36" s="72"/>
      <c r="G36" s="72"/>
      <c r="H36" s="72"/>
      <c r="I36" s="68"/>
      <c r="J36" s="71"/>
      <c r="K36" s="72"/>
      <c r="L36" s="73"/>
      <c r="M36" s="72"/>
      <c r="N36" s="72"/>
      <c r="O36" s="72"/>
      <c r="P36" s="73"/>
      <c r="Q36" s="72"/>
      <c r="R36" s="57">
        <v>35</v>
      </c>
      <c r="S36" s="57" t="s">
        <v>112</v>
      </c>
      <c r="T36" s="55"/>
      <c r="U36" s="55"/>
      <c r="V36" s="55"/>
      <c r="W36" s="55"/>
      <c r="X36" s="55"/>
      <c r="Y36" s="55"/>
      <c r="Z36" s="55"/>
    </row>
    <row r="37" spans="1:26" ht="13.5" customHeight="1" x14ac:dyDescent="0.5">
      <c r="A37" s="72" t="s">
        <v>54</v>
      </c>
      <c r="B37" s="71"/>
      <c r="C37" s="71"/>
      <c r="D37" s="71"/>
      <c r="E37" s="74"/>
      <c r="F37" s="72"/>
      <c r="G37" s="72"/>
      <c r="H37" s="72"/>
      <c r="I37" s="72"/>
      <c r="J37" s="72"/>
      <c r="K37" s="72"/>
      <c r="L37" s="73"/>
      <c r="M37" s="72"/>
      <c r="N37" s="72"/>
      <c r="O37" s="72"/>
      <c r="P37" s="73"/>
      <c r="Q37" s="72"/>
      <c r="R37" s="57">
        <v>36</v>
      </c>
      <c r="S37" s="57" t="s">
        <v>113</v>
      </c>
      <c r="T37" s="55"/>
      <c r="U37" s="55"/>
      <c r="V37" s="55"/>
      <c r="W37" s="55"/>
      <c r="X37" s="55"/>
      <c r="Y37" s="55"/>
      <c r="Z37" s="55"/>
    </row>
    <row r="38" spans="1:26" ht="13.5" customHeight="1" x14ac:dyDescent="0.5">
      <c r="A38" s="72"/>
      <c r="B38" s="71"/>
      <c r="C38" s="71"/>
      <c r="D38" s="71"/>
      <c r="E38" s="74"/>
      <c r="F38" s="72"/>
      <c r="G38" s="72"/>
      <c r="H38" s="72"/>
      <c r="I38" s="72"/>
      <c r="J38" s="72"/>
      <c r="K38" s="72"/>
      <c r="L38" s="73"/>
      <c r="M38" s="72"/>
      <c r="N38" s="72"/>
      <c r="O38" s="72"/>
      <c r="P38" s="73"/>
      <c r="Q38" s="72"/>
      <c r="R38" s="57">
        <v>37</v>
      </c>
      <c r="S38" s="57" t="s">
        <v>114</v>
      </c>
      <c r="T38" s="55"/>
      <c r="U38" s="55"/>
      <c r="V38" s="55"/>
      <c r="W38" s="55"/>
      <c r="X38" s="55"/>
      <c r="Y38" s="55"/>
      <c r="Z38" s="55"/>
    </row>
    <row r="39" spans="1:26" ht="13.5" customHeight="1" x14ac:dyDescent="0.5">
      <c r="A39" s="72" t="s">
        <v>54</v>
      </c>
      <c r="B39" s="71"/>
      <c r="C39" s="71"/>
      <c r="D39" s="71"/>
      <c r="E39" s="74"/>
      <c r="F39" s="72"/>
      <c r="G39" s="72"/>
      <c r="H39" s="72"/>
      <c r="I39" s="72"/>
      <c r="J39" s="72"/>
      <c r="K39" s="72"/>
      <c r="L39" s="73"/>
      <c r="M39" s="72"/>
      <c r="N39" s="72"/>
      <c r="O39" s="72"/>
      <c r="P39" s="73"/>
      <c r="Q39" s="72"/>
      <c r="R39" s="57">
        <v>38</v>
      </c>
      <c r="S39" s="57" t="s">
        <v>115</v>
      </c>
      <c r="T39" s="55"/>
      <c r="U39" s="55"/>
      <c r="V39" s="55"/>
      <c r="W39" s="55"/>
      <c r="X39" s="55"/>
      <c r="Y39" s="55"/>
      <c r="Z39" s="55"/>
    </row>
    <row r="40" spans="1:26" ht="13.5" customHeight="1" x14ac:dyDescent="0.5">
      <c r="A40" s="72"/>
      <c r="B40" s="71"/>
      <c r="C40" s="71"/>
      <c r="D40" s="71"/>
      <c r="E40" s="74"/>
      <c r="F40" s="72"/>
      <c r="G40" s="72"/>
      <c r="H40" s="72"/>
      <c r="I40" s="72"/>
      <c r="J40" s="72"/>
      <c r="K40" s="72"/>
      <c r="L40" s="73"/>
      <c r="M40" s="72"/>
      <c r="N40" s="72"/>
      <c r="O40" s="72"/>
      <c r="P40" s="73"/>
      <c r="Q40" s="72"/>
      <c r="R40" s="57">
        <v>39</v>
      </c>
      <c r="S40" s="57" t="s">
        <v>116</v>
      </c>
      <c r="T40" s="55"/>
      <c r="U40" s="55"/>
      <c r="V40" s="55"/>
      <c r="W40" s="55"/>
      <c r="X40" s="55"/>
      <c r="Y40" s="55"/>
      <c r="Z40" s="55"/>
    </row>
    <row r="41" spans="1:26" ht="13.5" customHeight="1" x14ac:dyDescent="0.5">
      <c r="A41" s="72" t="s">
        <v>54</v>
      </c>
      <c r="B41" s="71"/>
      <c r="C41" s="71"/>
      <c r="D41" s="71"/>
      <c r="E41" s="74"/>
      <c r="F41" s="72"/>
      <c r="G41" s="72"/>
      <c r="H41" s="72"/>
      <c r="I41" s="72"/>
      <c r="J41" s="72"/>
      <c r="K41" s="72"/>
      <c r="L41" s="73"/>
      <c r="M41" s="72"/>
      <c r="N41" s="72"/>
      <c r="O41" s="72"/>
      <c r="P41" s="73"/>
      <c r="Q41" s="72"/>
      <c r="R41" s="57">
        <v>40</v>
      </c>
      <c r="S41" s="57" t="s">
        <v>117</v>
      </c>
      <c r="T41" s="55"/>
      <c r="U41" s="55"/>
      <c r="V41" s="55"/>
      <c r="W41" s="55"/>
      <c r="X41" s="55"/>
      <c r="Y41" s="55"/>
      <c r="Z41" s="55"/>
    </row>
    <row r="42" spans="1:26" ht="13.5" customHeight="1" x14ac:dyDescent="0.5">
      <c r="A42" s="72"/>
      <c r="B42" s="72"/>
      <c r="C42" s="72"/>
      <c r="D42" s="72"/>
      <c r="E42" s="73"/>
      <c r="F42" s="72"/>
      <c r="G42" s="72"/>
      <c r="H42" s="72"/>
      <c r="I42" s="72"/>
      <c r="J42" s="72"/>
      <c r="K42" s="72"/>
      <c r="L42" s="73"/>
      <c r="M42" s="72"/>
      <c r="N42" s="72"/>
      <c r="O42" s="72"/>
      <c r="P42" s="73"/>
      <c r="Q42" s="72"/>
      <c r="R42" s="57">
        <v>41</v>
      </c>
      <c r="S42" s="57" t="s">
        <v>118</v>
      </c>
      <c r="T42" s="55"/>
      <c r="U42" s="55"/>
      <c r="V42" s="55"/>
      <c r="W42" s="55"/>
      <c r="X42" s="55"/>
      <c r="Y42" s="55"/>
      <c r="Z42" s="55"/>
    </row>
    <row r="43" spans="1:26" ht="13.5" customHeight="1" x14ac:dyDescent="0.5">
      <c r="A43" s="72" t="s">
        <v>54</v>
      </c>
      <c r="B43" s="72"/>
      <c r="C43" s="72"/>
      <c r="D43" s="72"/>
      <c r="E43" s="73"/>
      <c r="F43" s="72"/>
      <c r="G43" s="72"/>
      <c r="H43" s="72"/>
      <c r="I43" s="72"/>
      <c r="J43" s="72"/>
      <c r="K43" s="72"/>
      <c r="L43" s="73"/>
      <c r="M43" s="72"/>
      <c r="N43" s="72"/>
      <c r="O43" s="72"/>
      <c r="P43" s="73"/>
      <c r="Q43" s="72"/>
      <c r="R43" s="57">
        <v>42</v>
      </c>
      <c r="S43" s="57" t="s">
        <v>119</v>
      </c>
      <c r="T43" s="55"/>
      <c r="U43" s="55"/>
      <c r="V43" s="55"/>
      <c r="W43" s="55"/>
      <c r="X43" s="55"/>
      <c r="Y43" s="55"/>
      <c r="Z43" s="55"/>
    </row>
    <row r="44" spans="1:26" ht="13.5" customHeight="1" x14ac:dyDescent="0.5">
      <c r="A44" s="72"/>
      <c r="B44" s="72"/>
      <c r="C44" s="72"/>
      <c r="D44" s="72"/>
      <c r="E44" s="73"/>
      <c r="F44" s="72"/>
      <c r="G44" s="72"/>
      <c r="H44" s="72"/>
      <c r="I44" s="72"/>
      <c r="J44" s="72"/>
      <c r="K44" s="72"/>
      <c r="L44" s="73"/>
      <c r="M44" s="72"/>
      <c r="N44" s="72"/>
      <c r="O44" s="72"/>
      <c r="P44" s="73"/>
      <c r="Q44" s="72"/>
      <c r="R44" s="57">
        <v>43</v>
      </c>
      <c r="S44" s="57" t="s">
        <v>120</v>
      </c>
      <c r="T44" s="55"/>
      <c r="U44" s="55"/>
      <c r="V44" s="55"/>
      <c r="W44" s="55"/>
      <c r="X44" s="55"/>
      <c r="Y44" s="55"/>
      <c r="Z44" s="55"/>
    </row>
    <row r="45" spans="1:26" ht="13.5" customHeight="1" x14ac:dyDescent="0.5">
      <c r="A45" s="72" t="s">
        <v>54</v>
      </c>
      <c r="B45" s="72"/>
      <c r="C45" s="72"/>
      <c r="D45" s="72"/>
      <c r="E45" s="73"/>
      <c r="F45" s="72"/>
      <c r="G45" s="72"/>
      <c r="H45" s="72"/>
      <c r="I45" s="72"/>
      <c r="J45" s="72"/>
      <c r="K45" s="72"/>
      <c r="L45" s="73"/>
      <c r="M45" s="72"/>
      <c r="N45" s="72"/>
      <c r="O45" s="72"/>
      <c r="P45" s="73"/>
      <c r="Q45" s="72"/>
      <c r="R45" s="57">
        <v>44</v>
      </c>
      <c r="S45" s="57" t="s">
        <v>121</v>
      </c>
      <c r="T45" s="55"/>
      <c r="U45" s="55"/>
      <c r="V45" s="55"/>
      <c r="W45" s="55"/>
      <c r="X45" s="55"/>
      <c r="Y45" s="55"/>
      <c r="Z45" s="55"/>
    </row>
    <row r="46" spans="1:26" x14ac:dyDescent="0.5">
      <c r="A46" s="72"/>
      <c r="B46" s="72"/>
      <c r="C46" s="72"/>
      <c r="D46" s="72"/>
      <c r="E46" s="73"/>
      <c r="F46" s="72"/>
      <c r="G46" s="72"/>
      <c r="H46" s="72"/>
      <c r="I46" s="72"/>
      <c r="J46" s="72"/>
      <c r="K46" s="72"/>
      <c r="L46" s="73"/>
      <c r="M46" s="72"/>
      <c r="N46" s="72"/>
      <c r="O46" s="72"/>
      <c r="P46" s="73"/>
      <c r="Q46" s="72"/>
      <c r="R46" s="57">
        <v>45</v>
      </c>
      <c r="S46" s="57" t="s">
        <v>122</v>
      </c>
      <c r="T46" s="55"/>
      <c r="U46" s="55"/>
      <c r="V46" s="55"/>
      <c r="W46" s="55"/>
      <c r="X46" s="55"/>
      <c r="Y46" s="55"/>
      <c r="Z46" s="55"/>
    </row>
    <row r="47" spans="1:26" x14ac:dyDescent="0.5">
      <c r="A47" s="72"/>
      <c r="B47" s="72"/>
      <c r="C47" s="72"/>
      <c r="D47" s="72"/>
      <c r="E47" s="73"/>
      <c r="F47" s="72"/>
      <c r="G47" s="72"/>
      <c r="H47" s="72"/>
      <c r="I47" s="72"/>
      <c r="J47" s="72"/>
      <c r="K47" s="73"/>
      <c r="L47" s="72"/>
      <c r="M47" s="72"/>
      <c r="N47" s="72"/>
      <c r="O47" s="73"/>
      <c r="P47" s="72"/>
      <c r="Q47" s="72"/>
      <c r="R47" s="57">
        <v>46</v>
      </c>
      <c r="S47" s="57" t="s">
        <v>123</v>
      </c>
      <c r="T47" s="55"/>
      <c r="U47" s="55"/>
      <c r="V47" s="55"/>
      <c r="W47" s="55"/>
      <c r="X47" s="55"/>
      <c r="Y47" s="55"/>
      <c r="Z47" s="55"/>
    </row>
    <row r="48" spans="1:26" x14ac:dyDescent="0.5">
      <c r="A48" s="72" t="s">
        <v>54</v>
      </c>
      <c r="B48" s="72"/>
      <c r="C48" s="72"/>
      <c r="D48" s="72"/>
      <c r="E48" s="73"/>
      <c r="F48" s="72"/>
      <c r="G48" s="72"/>
      <c r="H48" s="72"/>
      <c r="I48" s="72"/>
      <c r="J48" s="72"/>
      <c r="K48" s="73"/>
      <c r="L48" s="72"/>
      <c r="M48" s="72"/>
      <c r="N48" s="72"/>
      <c r="O48" s="73"/>
      <c r="P48" s="72"/>
      <c r="Q48" s="72"/>
      <c r="R48" s="57">
        <v>47</v>
      </c>
      <c r="S48" s="57" t="s">
        <v>124</v>
      </c>
      <c r="T48" s="55"/>
      <c r="U48" s="55"/>
      <c r="V48" s="55"/>
      <c r="W48" s="55"/>
      <c r="X48" s="55"/>
      <c r="Y48" s="55"/>
      <c r="Z48" s="55"/>
    </row>
    <row r="49" spans="1:26" ht="18.75" customHeight="1" x14ac:dyDescent="0.5">
      <c r="A49" s="72"/>
      <c r="B49" s="72"/>
      <c r="C49" s="72"/>
      <c r="D49" s="72"/>
      <c r="E49" s="73"/>
      <c r="F49" s="72"/>
      <c r="G49" s="72"/>
      <c r="H49" s="72"/>
      <c r="I49" s="72"/>
      <c r="J49" s="72"/>
      <c r="K49" s="73"/>
      <c r="L49" s="72"/>
      <c r="M49" s="72"/>
      <c r="N49" s="72"/>
      <c r="O49" s="73"/>
      <c r="P49" s="72"/>
      <c r="Q49" s="72"/>
      <c r="R49" s="57">
        <v>48</v>
      </c>
      <c r="S49" s="57" t="s">
        <v>125</v>
      </c>
      <c r="T49" s="55"/>
      <c r="U49" s="55"/>
      <c r="V49" s="55"/>
      <c r="W49" s="55"/>
      <c r="X49" s="55"/>
      <c r="Y49" s="55"/>
      <c r="Z49" s="55"/>
    </row>
    <row r="50" spans="1:26" ht="6" customHeight="1" x14ac:dyDescent="0.5">
      <c r="A50" s="75"/>
      <c r="B50" s="75"/>
      <c r="C50" s="75"/>
      <c r="D50" s="75"/>
      <c r="E50" s="76"/>
      <c r="F50" s="75"/>
      <c r="G50" s="75"/>
      <c r="H50" s="75"/>
      <c r="I50" s="75"/>
      <c r="J50" s="75"/>
      <c r="K50" s="76"/>
      <c r="L50" s="75"/>
      <c r="M50" s="75"/>
      <c r="N50" s="75"/>
      <c r="O50" s="76"/>
      <c r="P50" s="75"/>
      <c r="Q50" s="75"/>
      <c r="R50" s="57">
        <v>49</v>
      </c>
      <c r="S50" s="57" t="s">
        <v>126</v>
      </c>
      <c r="T50" s="55"/>
      <c r="U50" s="55"/>
      <c r="V50" s="55"/>
      <c r="W50" s="55"/>
      <c r="X50" s="55"/>
      <c r="Y50" s="55"/>
      <c r="Z50" s="55"/>
    </row>
    <row r="51" spans="1:26" ht="4.5" customHeight="1" x14ac:dyDescent="0.5">
      <c r="A51" s="72" t="s">
        <v>54</v>
      </c>
      <c r="B51" s="72"/>
      <c r="C51" s="72"/>
      <c r="D51" s="72"/>
      <c r="E51" s="73"/>
      <c r="F51" s="72"/>
      <c r="G51" s="72"/>
      <c r="H51" s="72"/>
      <c r="I51" s="72"/>
      <c r="J51" s="72"/>
      <c r="K51" s="73"/>
      <c r="L51" s="72"/>
      <c r="M51" s="72"/>
      <c r="N51" s="72"/>
      <c r="O51" s="73"/>
      <c r="P51" s="72"/>
      <c r="Q51" s="72"/>
      <c r="R51" s="57">
        <v>50</v>
      </c>
      <c r="S51" s="57" t="s">
        <v>127</v>
      </c>
      <c r="T51" s="55"/>
      <c r="U51" s="55"/>
      <c r="V51" s="55"/>
      <c r="W51" s="55"/>
      <c r="X51" s="55"/>
      <c r="Y51" s="55"/>
      <c r="Z51" s="55"/>
    </row>
    <row r="52" spans="1:26" ht="25.8" customHeight="1" x14ac:dyDescent="0.5">
      <c r="A52" s="72"/>
      <c r="B52" s="72"/>
      <c r="C52" s="72"/>
      <c r="D52" s="72"/>
      <c r="E52" s="73"/>
      <c r="F52" s="72"/>
      <c r="G52" s="72"/>
      <c r="H52" s="72"/>
      <c r="I52" s="72"/>
      <c r="J52" s="72"/>
      <c r="K52" s="73"/>
      <c r="L52" s="72"/>
      <c r="M52" s="72"/>
      <c r="N52" s="72"/>
      <c r="O52" s="73"/>
      <c r="P52" s="72"/>
      <c r="Q52" s="72"/>
      <c r="R52" s="57"/>
      <c r="S52" s="57"/>
      <c r="T52" s="55"/>
      <c r="U52" s="55"/>
      <c r="V52" s="55"/>
      <c r="W52" s="55"/>
      <c r="X52" s="55"/>
      <c r="Y52" s="55"/>
      <c r="Z52" s="55"/>
    </row>
    <row r="53" spans="1:26" ht="33" customHeight="1" x14ac:dyDescent="0.5">
      <c r="A53" s="32"/>
      <c r="B53" s="32"/>
      <c r="C53" s="32"/>
      <c r="D53" s="32"/>
      <c r="E53" s="32"/>
      <c r="F53" s="33"/>
      <c r="G53" s="32"/>
      <c r="H53" s="32"/>
      <c r="I53" s="32"/>
      <c r="J53" s="32"/>
      <c r="K53" s="33"/>
      <c r="L53" s="32"/>
      <c r="M53" s="32"/>
      <c r="N53" s="32"/>
      <c r="O53" s="33"/>
      <c r="P53" s="32"/>
      <c r="Q53" s="32"/>
      <c r="R53" s="57">
        <v>53</v>
      </c>
      <c r="S53" s="57" t="s">
        <v>128</v>
      </c>
      <c r="T53" s="55"/>
      <c r="U53" s="55"/>
      <c r="V53" s="55"/>
      <c r="W53" s="55"/>
      <c r="X53" s="55"/>
      <c r="Y53" s="55"/>
      <c r="Z53" s="55"/>
    </row>
    <row r="54" spans="1:26" ht="4.5" customHeight="1" x14ac:dyDescent="0.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57">
        <v>54</v>
      </c>
      <c r="S54" s="57" t="s">
        <v>129</v>
      </c>
      <c r="T54" s="55"/>
      <c r="U54" s="55"/>
      <c r="V54" s="55"/>
      <c r="W54" s="55"/>
      <c r="X54" s="55"/>
      <c r="Y54" s="55"/>
      <c r="Z54" s="55"/>
    </row>
    <row r="55" spans="1:26" ht="15" customHeight="1" x14ac:dyDescent="0.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57">
        <v>55</v>
      </c>
      <c r="S55" s="57" t="s">
        <v>130</v>
      </c>
      <c r="T55" s="55"/>
      <c r="U55" s="55"/>
      <c r="V55" s="55"/>
      <c r="W55" s="55"/>
      <c r="X55" s="55"/>
      <c r="Y55" s="55"/>
      <c r="Z55" s="55"/>
    </row>
    <row r="56" spans="1:26" ht="12.75" customHeight="1" x14ac:dyDescent="0.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57">
        <v>56</v>
      </c>
      <c r="S56" s="57" t="s">
        <v>131</v>
      </c>
      <c r="T56" s="55"/>
      <c r="U56" s="55"/>
      <c r="V56" s="55"/>
      <c r="W56" s="55"/>
      <c r="X56" s="55"/>
      <c r="Y56" s="55"/>
      <c r="Z56" s="55"/>
    </row>
    <row r="57" spans="1:26" x14ac:dyDescent="0.5">
      <c r="A57" s="37" t="s">
        <v>55</v>
      </c>
      <c r="B57" s="37"/>
      <c r="C57" s="37"/>
      <c r="D57" s="38"/>
      <c r="E57" s="38"/>
      <c r="F57" s="38"/>
      <c r="G57" s="39"/>
      <c r="H57" s="39"/>
      <c r="I57" s="37"/>
      <c r="J57" s="37"/>
      <c r="K57" s="40"/>
      <c r="L57" s="37"/>
      <c r="M57" s="30"/>
      <c r="N57" s="30"/>
      <c r="O57" s="31"/>
      <c r="P57" s="30"/>
      <c r="Q57" s="30"/>
      <c r="R57" s="57">
        <v>57</v>
      </c>
      <c r="S57" s="57" t="s">
        <v>132</v>
      </c>
      <c r="T57" s="55"/>
      <c r="U57" s="55"/>
      <c r="V57" s="55"/>
      <c r="W57" s="55"/>
      <c r="X57" s="55"/>
      <c r="Y57" s="55"/>
      <c r="Z57" s="55"/>
    </row>
    <row r="58" spans="1:26" x14ac:dyDescent="0.5">
      <c r="A58" s="37"/>
      <c r="B58" s="41" t="s">
        <v>56</v>
      </c>
      <c r="C58" s="38"/>
      <c r="D58" s="38"/>
      <c r="E58" s="38"/>
      <c r="F58" s="39"/>
      <c r="G58" s="39"/>
      <c r="H58" s="37"/>
      <c r="I58" s="30"/>
      <c r="J58" s="37"/>
      <c r="K58" s="40"/>
      <c r="L58" s="37"/>
      <c r="M58" s="30"/>
      <c r="N58" s="30"/>
      <c r="O58" s="31"/>
      <c r="P58" s="30"/>
      <c r="Q58" s="30"/>
      <c r="R58" s="57">
        <v>58</v>
      </c>
      <c r="S58" s="57" t="s">
        <v>133</v>
      </c>
      <c r="T58" s="55"/>
      <c r="U58" s="55"/>
      <c r="V58" s="55"/>
      <c r="W58" s="55"/>
      <c r="X58" s="55"/>
      <c r="Y58" s="55"/>
      <c r="Z58" s="55"/>
    </row>
    <row r="59" spans="1:26" x14ac:dyDescent="0.5">
      <c r="A59" s="37"/>
      <c r="B59" s="37" t="s">
        <v>57</v>
      </c>
      <c r="C59" s="39"/>
      <c r="D59" s="37"/>
      <c r="E59" s="39"/>
      <c r="F59" s="39"/>
      <c r="G59" s="30"/>
      <c r="H59" s="42" t="s">
        <v>58</v>
      </c>
      <c r="I59" s="30"/>
      <c r="J59" s="37"/>
      <c r="K59" s="40"/>
      <c r="L59" s="37"/>
      <c r="M59" s="30"/>
      <c r="N59" s="30"/>
      <c r="O59" s="31"/>
      <c r="P59" s="30"/>
      <c r="Q59" s="30"/>
      <c r="R59" s="57">
        <v>59</v>
      </c>
      <c r="S59" s="57" t="s">
        <v>134</v>
      </c>
      <c r="T59" s="55"/>
      <c r="U59" s="55"/>
      <c r="V59" s="55"/>
      <c r="W59" s="55"/>
      <c r="X59" s="55"/>
      <c r="Y59" s="55"/>
      <c r="Z59" s="55"/>
    </row>
    <row r="60" spans="1:26" x14ac:dyDescent="0.5">
      <c r="A60" s="37"/>
      <c r="B60" s="37" t="s">
        <v>59</v>
      </c>
      <c r="C60" s="38"/>
      <c r="D60" s="38"/>
      <c r="E60" s="38"/>
      <c r="F60" s="39"/>
      <c r="G60" s="39"/>
      <c r="H60" s="37"/>
      <c r="I60" s="30"/>
      <c r="J60" s="37"/>
      <c r="K60" s="40"/>
      <c r="L60" s="37"/>
      <c r="M60" s="30"/>
      <c r="N60" s="30"/>
      <c r="O60" s="31"/>
      <c r="P60" s="30"/>
      <c r="Q60" s="30"/>
      <c r="R60" s="57">
        <v>60</v>
      </c>
      <c r="S60" s="57" t="s">
        <v>135</v>
      </c>
      <c r="T60" s="55"/>
      <c r="U60" s="55"/>
      <c r="V60" s="55"/>
      <c r="W60" s="55"/>
      <c r="X60" s="55"/>
      <c r="Y60" s="55"/>
      <c r="Z60" s="55"/>
    </row>
    <row r="61" spans="1:26" x14ac:dyDescent="0.5">
      <c r="A61" s="37"/>
      <c r="B61" s="38" t="s">
        <v>60</v>
      </c>
      <c r="C61" s="39"/>
      <c r="D61" s="39"/>
      <c r="E61" s="39"/>
      <c r="F61" s="39"/>
      <c r="G61" s="39"/>
      <c r="H61" s="37"/>
      <c r="I61" s="30"/>
      <c r="J61" s="37"/>
      <c r="K61" s="40"/>
      <c r="L61" s="37"/>
      <c r="M61" s="30"/>
      <c r="N61" s="30"/>
      <c r="O61" s="31"/>
      <c r="P61" s="30"/>
      <c r="Q61" s="30"/>
      <c r="R61" s="57">
        <v>61</v>
      </c>
      <c r="S61" s="57" t="s">
        <v>136</v>
      </c>
      <c r="T61" s="55"/>
      <c r="U61" s="55"/>
      <c r="V61" s="55"/>
      <c r="W61" s="55"/>
      <c r="X61" s="55"/>
      <c r="Y61" s="55"/>
      <c r="Z61" s="55"/>
    </row>
    <row r="62" spans="1:26" ht="10.5" customHeight="1" x14ac:dyDescent="0.5">
      <c r="A62" s="37"/>
      <c r="B62" s="38"/>
      <c r="C62" s="38"/>
      <c r="D62" s="39"/>
      <c r="E62" s="39"/>
      <c r="F62" s="39"/>
      <c r="G62" s="39"/>
      <c r="H62" s="39"/>
      <c r="I62" s="37"/>
      <c r="J62" s="37"/>
      <c r="K62" s="40"/>
      <c r="L62" s="37"/>
      <c r="M62" s="30"/>
      <c r="N62" s="30"/>
      <c r="O62" s="31"/>
      <c r="P62" s="30"/>
      <c r="Q62" s="30"/>
      <c r="R62" s="57"/>
      <c r="S62" s="57"/>
      <c r="T62" s="55"/>
      <c r="U62" s="55"/>
      <c r="V62" s="55"/>
      <c r="W62" s="55"/>
      <c r="X62" s="55"/>
      <c r="Y62" s="55"/>
      <c r="Z62" s="55"/>
    </row>
    <row r="63" spans="1:26" ht="11.25" customHeight="1" x14ac:dyDescent="0.5">
      <c r="A63" s="30"/>
      <c r="B63" s="30"/>
      <c r="C63" s="30"/>
      <c r="D63" s="38"/>
      <c r="E63" s="38"/>
      <c r="F63" s="38"/>
      <c r="G63" s="39"/>
      <c r="H63" s="39"/>
      <c r="I63" s="30"/>
      <c r="J63" s="30"/>
      <c r="K63" s="31"/>
      <c r="L63" s="30"/>
      <c r="M63" s="30"/>
      <c r="N63" s="30"/>
      <c r="O63" s="31"/>
      <c r="P63" s="30"/>
      <c r="Q63" s="30"/>
      <c r="R63" s="57"/>
      <c r="S63" s="57"/>
      <c r="T63" s="55"/>
      <c r="U63" s="55"/>
      <c r="V63" s="55"/>
      <c r="W63" s="55"/>
      <c r="X63" s="55"/>
      <c r="Y63" s="55"/>
      <c r="Z63" s="55"/>
    </row>
    <row r="64" spans="1:26" x14ac:dyDescent="0.5">
      <c r="A64" s="39" t="s">
        <v>61</v>
      </c>
      <c r="B64" s="30"/>
      <c r="C64" s="39"/>
      <c r="D64" s="39"/>
      <c r="E64" s="39"/>
      <c r="F64" s="39"/>
      <c r="G64" s="39"/>
      <c r="H64" s="39"/>
      <c r="I64" s="30"/>
      <c r="J64" s="30"/>
      <c r="K64" s="31"/>
      <c r="L64" s="30"/>
      <c r="M64" s="30"/>
      <c r="N64" s="30"/>
      <c r="O64" s="31"/>
      <c r="P64" s="30"/>
      <c r="Q64" s="30"/>
      <c r="R64" s="57"/>
      <c r="S64" s="57"/>
      <c r="T64" s="55"/>
      <c r="U64" s="55"/>
      <c r="V64" s="55"/>
      <c r="W64" s="55"/>
      <c r="X64" s="55"/>
      <c r="Y64" s="55"/>
      <c r="Z64" s="55"/>
    </row>
    <row r="65" spans="1:26" x14ac:dyDescent="0.5">
      <c r="A65" s="43" t="s">
        <v>62</v>
      </c>
      <c r="B65" s="44" t="s">
        <v>63</v>
      </c>
      <c r="C65" s="45"/>
      <c r="D65" s="44"/>
      <c r="E65" s="44"/>
      <c r="F65" s="44"/>
      <c r="G65" s="44"/>
      <c r="H65" s="44"/>
      <c r="I65" s="45"/>
      <c r="J65" s="45"/>
      <c r="K65" s="46"/>
      <c r="L65" s="45"/>
      <c r="M65" s="30"/>
      <c r="N65" s="30"/>
      <c r="O65" s="31"/>
      <c r="P65" s="30"/>
      <c r="Q65" s="30"/>
      <c r="R65" s="57"/>
      <c r="S65" s="57"/>
      <c r="T65" s="55"/>
      <c r="U65" s="55"/>
      <c r="V65" s="55"/>
      <c r="W65" s="55"/>
      <c r="X65" s="55"/>
      <c r="Y65" s="55"/>
      <c r="Z65" s="55"/>
    </row>
    <row r="66" spans="1:26" x14ac:dyDescent="0.5">
      <c r="A66" s="43"/>
      <c r="B66" s="38"/>
      <c r="C66" s="88"/>
      <c r="D66" s="38"/>
      <c r="E66" s="38"/>
      <c r="F66" s="38"/>
      <c r="G66" s="38"/>
      <c r="H66" s="38"/>
      <c r="I66" s="88"/>
      <c r="J66" s="88"/>
      <c r="K66" s="89"/>
      <c r="L66" s="88"/>
      <c r="M66" s="30"/>
      <c r="N66" s="30"/>
      <c r="O66" s="31"/>
      <c r="P66" s="30"/>
      <c r="Q66" s="30"/>
      <c r="R66" s="57"/>
      <c r="S66" s="57"/>
      <c r="T66" s="55"/>
      <c r="U66" s="55"/>
      <c r="V66" s="55"/>
      <c r="W66" s="55"/>
      <c r="X66" s="55"/>
      <c r="Y66" s="55"/>
      <c r="Z66" s="55"/>
    </row>
    <row r="67" spans="1:26" ht="20.399999999999999" x14ac:dyDescent="0.55000000000000004">
      <c r="A67" s="43"/>
      <c r="B67" s="91" t="s">
        <v>77</v>
      </c>
      <c r="C67" s="90"/>
      <c r="D67" s="47"/>
      <c r="E67" s="39"/>
      <c r="F67" s="39"/>
      <c r="G67" s="39"/>
      <c r="H67" s="39"/>
      <c r="I67" s="30"/>
      <c r="J67" s="30"/>
      <c r="K67" s="31"/>
      <c r="L67" s="30"/>
      <c r="M67" s="30"/>
      <c r="N67" s="30"/>
      <c r="O67" s="31"/>
      <c r="P67" s="30"/>
      <c r="Q67" s="30"/>
      <c r="R67" s="57"/>
      <c r="S67" s="57"/>
      <c r="T67" s="55"/>
      <c r="U67" s="55"/>
      <c r="V67" s="55"/>
      <c r="W67" s="55"/>
      <c r="X67" s="55"/>
      <c r="Y67" s="55"/>
      <c r="Z67" s="55"/>
    </row>
    <row r="68" spans="1:26" ht="18.600000000000001" x14ac:dyDescent="0.5">
      <c r="A68" s="43"/>
      <c r="B68" s="30"/>
      <c r="C68" s="47"/>
      <c r="D68" s="39"/>
      <c r="E68" s="39"/>
      <c r="F68" s="39"/>
      <c r="G68" s="39"/>
      <c r="H68" s="39"/>
      <c r="I68" s="30"/>
      <c r="J68" s="30"/>
      <c r="K68" s="31"/>
      <c r="L68" s="30"/>
      <c r="M68" s="30"/>
      <c r="N68" s="30"/>
      <c r="O68" s="31"/>
      <c r="P68" s="30"/>
      <c r="Q68" s="30"/>
      <c r="R68" s="57"/>
      <c r="S68" s="57"/>
      <c r="T68" s="55"/>
      <c r="U68" s="55"/>
      <c r="V68" s="55"/>
      <c r="W68" s="55"/>
      <c r="X68" s="55"/>
      <c r="Y68" s="55"/>
      <c r="Z68" s="55"/>
    </row>
    <row r="69" spans="1:26" ht="21.6" x14ac:dyDescent="0.6">
      <c r="A69" s="48"/>
      <c r="B69" s="92" t="s">
        <v>137</v>
      </c>
      <c r="C69" s="30"/>
      <c r="D69" s="39"/>
      <c r="E69" s="39"/>
      <c r="F69" s="39"/>
      <c r="G69" s="39"/>
      <c r="H69" s="39"/>
      <c r="I69" s="30"/>
      <c r="J69" s="30"/>
      <c r="K69" s="31"/>
      <c r="L69" s="30"/>
      <c r="M69" s="30"/>
      <c r="N69" s="30"/>
      <c r="O69" s="31"/>
      <c r="P69" s="30"/>
      <c r="Q69" s="30"/>
      <c r="R69" s="57"/>
      <c r="S69" s="57"/>
      <c r="T69" s="55"/>
      <c r="U69" s="55"/>
      <c r="V69" s="55"/>
      <c r="W69" s="55"/>
      <c r="X69" s="55"/>
      <c r="Y69" s="55"/>
      <c r="Z69" s="55"/>
    </row>
    <row r="70" spans="1:26" x14ac:dyDescent="0.5">
      <c r="A70" s="48"/>
      <c r="B70" s="30"/>
      <c r="C70" s="30"/>
      <c r="D70" s="38"/>
      <c r="E70" s="38"/>
      <c r="F70" s="38"/>
      <c r="G70" s="39"/>
      <c r="H70" s="39"/>
      <c r="I70" s="30"/>
      <c r="J70" s="30"/>
      <c r="K70" s="31"/>
      <c r="L70" s="30"/>
      <c r="M70" s="30"/>
      <c r="N70" s="30"/>
      <c r="O70" s="31"/>
      <c r="P70" s="30"/>
      <c r="Q70" s="30"/>
      <c r="R70" s="57"/>
      <c r="S70" s="57"/>
      <c r="T70" s="55"/>
      <c r="U70" s="55"/>
      <c r="V70" s="55"/>
      <c r="W70" s="55"/>
      <c r="X70" s="55"/>
      <c r="Y70" s="55"/>
      <c r="Z70" s="55"/>
    </row>
    <row r="71" spans="1:26" x14ac:dyDescent="0.5">
      <c r="A71" s="48"/>
      <c r="B71" s="38"/>
      <c r="C71" s="38"/>
      <c r="D71" s="39"/>
      <c r="E71" s="39"/>
      <c r="F71" s="39"/>
      <c r="G71" s="39"/>
      <c r="H71" s="39"/>
      <c r="I71" s="30"/>
      <c r="J71" s="30"/>
      <c r="K71" s="31"/>
      <c r="L71" s="30"/>
      <c r="M71" s="30"/>
      <c r="N71" s="30"/>
      <c r="O71" s="31"/>
      <c r="P71" s="30"/>
      <c r="Q71" s="30"/>
    </row>
    <row r="72" spans="1:26" x14ac:dyDescent="0.5">
      <c r="A72" s="48"/>
      <c r="B72" s="38"/>
      <c r="C72" s="38"/>
      <c r="D72" s="39"/>
      <c r="E72" s="39"/>
      <c r="F72" s="39"/>
      <c r="G72" s="39"/>
      <c r="H72" s="39"/>
      <c r="I72" s="30"/>
      <c r="J72" s="30"/>
      <c r="K72" s="31"/>
      <c r="L72" s="30"/>
      <c r="M72" s="30"/>
      <c r="N72" s="30"/>
      <c r="O72" s="31"/>
      <c r="P72" s="30"/>
      <c r="Q72" s="30"/>
    </row>
    <row r="73" spans="1:26" x14ac:dyDescent="0.5">
      <c r="A73" s="48"/>
      <c r="B73" s="38"/>
      <c r="C73" s="38"/>
      <c r="D73" s="39"/>
      <c r="E73" s="39"/>
      <c r="F73" s="39"/>
      <c r="G73" s="39"/>
      <c r="H73" s="39"/>
      <c r="I73" s="30"/>
      <c r="J73" s="30"/>
      <c r="K73" s="31"/>
      <c r="L73" s="30"/>
      <c r="M73" s="30"/>
      <c r="N73" s="30"/>
      <c r="O73" s="31"/>
      <c r="P73" s="30"/>
      <c r="Q73" s="30"/>
    </row>
    <row r="74" spans="1:26" x14ac:dyDescent="0.5">
      <c r="A74" s="48"/>
      <c r="B74" s="30"/>
      <c r="C74" s="30"/>
      <c r="D74" s="38"/>
      <c r="E74" s="38"/>
      <c r="F74" s="38"/>
      <c r="G74" s="39"/>
      <c r="H74" s="39"/>
      <c r="I74" s="30"/>
      <c r="J74" s="30"/>
      <c r="K74" s="31"/>
      <c r="L74" s="30"/>
      <c r="M74" s="30"/>
      <c r="N74" s="30"/>
      <c r="O74" s="31"/>
      <c r="P74" s="30"/>
      <c r="Q74" s="30"/>
    </row>
    <row r="75" spans="1:26" x14ac:dyDescent="0.5">
      <c r="A75" s="49" t="s">
        <v>62</v>
      </c>
      <c r="B75" s="44" t="s">
        <v>64</v>
      </c>
      <c r="C75" s="45"/>
      <c r="D75" s="44"/>
      <c r="E75" s="44"/>
      <c r="F75" s="44"/>
      <c r="G75" s="44"/>
      <c r="H75" s="44"/>
      <c r="I75" s="45"/>
      <c r="J75" s="30"/>
      <c r="K75" s="31"/>
      <c r="L75" s="30"/>
      <c r="M75" s="30"/>
      <c r="N75" s="30"/>
      <c r="O75" s="31"/>
      <c r="P75" s="30"/>
      <c r="Q75" s="30"/>
    </row>
    <row r="76" spans="1:26" x14ac:dyDescent="0.5">
      <c r="A76" s="49" t="s">
        <v>62</v>
      </c>
      <c r="B76" s="38" t="s">
        <v>65</v>
      </c>
      <c r="C76" s="30"/>
      <c r="D76" s="39"/>
      <c r="E76" s="39"/>
      <c r="F76" s="39"/>
      <c r="G76" s="39"/>
      <c r="H76" s="39"/>
      <c r="I76" s="30"/>
      <c r="J76" s="30"/>
      <c r="K76" s="31"/>
      <c r="L76" s="30"/>
      <c r="M76" s="30"/>
      <c r="N76" s="30"/>
      <c r="O76" s="31"/>
      <c r="P76" s="30"/>
      <c r="Q76" s="30"/>
    </row>
    <row r="77" spans="1:26" ht="10.5" customHeight="1" x14ac:dyDescent="0.5">
      <c r="A77" s="30"/>
      <c r="B77" s="30"/>
      <c r="C77" s="30"/>
      <c r="D77" s="38"/>
      <c r="E77" s="38"/>
      <c r="F77" s="38"/>
      <c r="G77" s="39"/>
      <c r="H77" s="39"/>
      <c r="I77" s="30"/>
      <c r="J77" s="30"/>
      <c r="K77" s="31"/>
      <c r="L77" s="30"/>
      <c r="M77" s="30"/>
      <c r="N77" s="30"/>
      <c r="O77" s="31"/>
      <c r="P77" s="30"/>
      <c r="Q77" s="30"/>
    </row>
    <row r="78" spans="1:26" ht="10.5" customHeight="1" x14ac:dyDescent="0.5">
      <c r="A78" s="30"/>
      <c r="B78" s="38"/>
      <c r="C78" s="38"/>
      <c r="D78" s="39"/>
      <c r="E78" s="39"/>
      <c r="F78" s="39"/>
      <c r="G78" s="39"/>
      <c r="H78" s="39"/>
      <c r="I78" s="30"/>
      <c r="J78" s="30"/>
      <c r="K78" s="31"/>
      <c r="L78" s="30"/>
      <c r="M78" s="30"/>
      <c r="N78" s="30"/>
      <c r="O78" s="31"/>
      <c r="P78" s="30"/>
      <c r="Q78" s="30"/>
    </row>
    <row r="79" spans="1:26" x14ac:dyDescent="0.5">
      <c r="A79" s="30" t="s">
        <v>66</v>
      </c>
      <c r="B79" s="30"/>
      <c r="C79" s="30"/>
      <c r="D79" s="38"/>
      <c r="E79" s="38"/>
      <c r="F79" s="38"/>
      <c r="G79" s="39"/>
      <c r="H79" s="39"/>
      <c r="I79" s="30"/>
      <c r="J79" s="30"/>
      <c r="K79" s="31"/>
      <c r="L79" s="30"/>
      <c r="M79" s="30"/>
      <c r="N79" s="30"/>
      <c r="O79" s="31"/>
      <c r="P79" s="30"/>
      <c r="Q79" s="30"/>
    </row>
    <row r="80" spans="1:26" x14ac:dyDescent="0.5">
      <c r="A80" s="49" t="s">
        <v>62</v>
      </c>
      <c r="B80" s="38" t="s">
        <v>67</v>
      </c>
      <c r="C80" s="30"/>
      <c r="D80" s="39"/>
      <c r="E80" s="39"/>
      <c r="F80" s="39"/>
      <c r="G80" s="39"/>
      <c r="H80" s="39"/>
      <c r="I80" s="30"/>
      <c r="J80" s="30"/>
      <c r="K80" s="31"/>
      <c r="L80" s="30"/>
      <c r="M80" s="30"/>
      <c r="N80" s="30"/>
      <c r="O80" s="31"/>
      <c r="P80" s="30"/>
      <c r="Q80" s="30"/>
    </row>
    <row r="81" spans="1:17" ht="3.75" customHeight="1" x14ac:dyDescent="0.5">
      <c r="A81" s="49"/>
      <c r="B81" s="38"/>
      <c r="C81" s="30"/>
      <c r="D81" s="39"/>
      <c r="E81" s="39"/>
      <c r="F81" s="39"/>
      <c r="G81" s="39"/>
      <c r="H81" s="39"/>
      <c r="I81" s="30"/>
      <c r="J81" s="30"/>
      <c r="K81" s="31"/>
      <c r="L81" s="30"/>
      <c r="M81" s="30"/>
      <c r="N81" s="30"/>
      <c r="O81" s="31"/>
      <c r="P81" s="30"/>
      <c r="Q81" s="30"/>
    </row>
    <row r="82" spans="1:17" x14ac:dyDescent="0.5">
      <c r="A82" s="48" t="s">
        <v>62</v>
      </c>
      <c r="B82" s="30" t="s">
        <v>68</v>
      </c>
      <c r="C82" s="30"/>
      <c r="D82" s="38"/>
      <c r="E82" s="38"/>
      <c r="F82" s="38"/>
      <c r="G82" s="39"/>
      <c r="H82" s="39"/>
      <c r="I82" s="30"/>
      <c r="J82" s="30"/>
      <c r="K82" s="31"/>
      <c r="L82" s="30"/>
      <c r="M82" s="30"/>
      <c r="N82" s="30"/>
      <c r="O82" s="31"/>
      <c r="P82" s="30"/>
      <c r="Q82" s="30"/>
    </row>
    <row r="83" spans="1:17" x14ac:dyDescent="0.5">
      <c r="A83" s="48"/>
      <c r="B83" s="38" t="s">
        <v>69</v>
      </c>
      <c r="C83" s="30"/>
      <c r="D83" s="38"/>
      <c r="E83" s="38"/>
      <c r="F83" s="38"/>
      <c r="G83" s="39"/>
      <c r="H83" s="39"/>
      <c r="I83" s="30"/>
      <c r="J83" s="30"/>
      <c r="K83" s="31"/>
      <c r="L83" s="30"/>
      <c r="M83" s="30"/>
      <c r="N83" s="30"/>
      <c r="O83" s="31"/>
      <c r="P83" s="30"/>
      <c r="Q83" s="30"/>
    </row>
    <row r="84" spans="1:17" x14ac:dyDescent="0.5">
      <c r="A84" s="49"/>
      <c r="B84" s="30" t="s">
        <v>70</v>
      </c>
      <c r="C84" s="30"/>
      <c r="D84" s="39"/>
      <c r="E84" s="39"/>
      <c r="F84" s="39"/>
      <c r="G84" s="39"/>
      <c r="H84" s="39"/>
      <c r="I84" s="30"/>
      <c r="J84" s="30"/>
      <c r="K84" s="31"/>
      <c r="L84" s="30"/>
      <c r="M84" s="30"/>
      <c r="N84" s="30"/>
      <c r="O84" s="31"/>
      <c r="P84" s="30"/>
      <c r="Q84" s="30"/>
    </row>
    <row r="85" spans="1:17" ht="4.5" customHeight="1" x14ac:dyDescent="0.5">
      <c r="A85" s="48"/>
      <c r="B85" s="30"/>
      <c r="C85" s="30"/>
      <c r="D85" s="39"/>
      <c r="E85" s="39"/>
      <c r="F85" s="39"/>
      <c r="G85" s="39"/>
      <c r="H85" s="39"/>
      <c r="I85" s="30"/>
      <c r="J85" s="30"/>
      <c r="K85" s="31"/>
      <c r="L85" s="30"/>
      <c r="M85" s="30"/>
      <c r="N85" s="30"/>
      <c r="O85" s="31"/>
      <c r="P85" s="30"/>
      <c r="Q85" s="30"/>
    </row>
    <row r="86" spans="1:17" x14ac:dyDescent="0.5">
      <c r="A86" s="49" t="s">
        <v>62</v>
      </c>
      <c r="B86" s="38" t="s">
        <v>71</v>
      </c>
      <c r="C86" s="30"/>
      <c r="D86" s="39"/>
      <c r="E86" s="39"/>
      <c r="F86" s="39"/>
      <c r="G86" s="39"/>
      <c r="H86" s="39"/>
      <c r="I86" s="37"/>
      <c r="J86" s="37"/>
      <c r="K86" s="40"/>
      <c r="L86" s="37"/>
      <c r="M86" s="37"/>
      <c r="N86" s="37"/>
      <c r="O86" s="40"/>
      <c r="P86" s="37"/>
      <c r="Q86" s="30"/>
    </row>
    <row r="87" spans="1:17" x14ac:dyDescent="0.5">
      <c r="A87" s="48"/>
      <c r="B87" s="37" t="s">
        <v>72</v>
      </c>
      <c r="C87" s="30"/>
      <c r="D87" s="38"/>
      <c r="E87" s="38"/>
      <c r="F87" s="38"/>
      <c r="G87" s="39"/>
      <c r="H87" s="39"/>
      <c r="I87" s="37"/>
      <c r="J87" s="37"/>
      <c r="K87" s="40"/>
      <c r="L87" s="37"/>
      <c r="M87" s="37"/>
      <c r="N87" s="37"/>
      <c r="O87" s="40"/>
      <c r="P87" s="37"/>
      <c r="Q87" s="30"/>
    </row>
    <row r="88" spans="1:17" x14ac:dyDescent="0.5">
      <c r="A88" s="48"/>
      <c r="B88" s="37"/>
      <c r="C88" s="30"/>
      <c r="D88" s="38"/>
      <c r="E88" s="38"/>
      <c r="F88" s="38"/>
      <c r="G88" s="39"/>
      <c r="H88" s="39"/>
      <c r="I88" s="37"/>
      <c r="J88" s="37"/>
      <c r="K88" s="40"/>
      <c r="L88" s="37"/>
      <c r="M88" s="37"/>
      <c r="N88" s="37"/>
      <c r="O88" s="40"/>
      <c r="P88" s="37"/>
      <c r="Q88" s="30"/>
    </row>
    <row r="89" spans="1:17" ht="18.600000000000001" x14ac:dyDescent="0.5">
      <c r="A89" s="10"/>
      <c r="B89" s="30" t="s">
        <v>73</v>
      </c>
      <c r="C89" s="37"/>
      <c r="D89" s="37"/>
      <c r="E89" s="37"/>
      <c r="F89" s="40"/>
      <c r="G89" s="37"/>
      <c r="H89" s="37"/>
      <c r="I89" s="37"/>
      <c r="J89" s="37"/>
      <c r="K89" s="40"/>
      <c r="L89" s="37"/>
      <c r="M89" s="37"/>
      <c r="N89" s="37"/>
      <c r="O89" s="40"/>
      <c r="P89" s="37"/>
      <c r="Q89" s="10"/>
    </row>
    <row r="90" spans="1:17" ht="18.600000000000001" x14ac:dyDescent="0.5">
      <c r="A90" s="10"/>
      <c r="B90" s="30" t="s">
        <v>74</v>
      </c>
      <c r="C90" s="37"/>
      <c r="D90" s="37"/>
      <c r="E90" s="37"/>
      <c r="F90" s="40"/>
      <c r="G90" s="37"/>
      <c r="H90" s="37"/>
      <c r="I90" s="37"/>
      <c r="J90" s="37"/>
      <c r="K90" s="40"/>
      <c r="L90" s="37"/>
      <c r="M90" s="37"/>
      <c r="N90" s="37"/>
      <c r="O90" s="40"/>
      <c r="P90" s="37"/>
      <c r="Q90" s="10"/>
    </row>
    <row r="91" spans="1:17" ht="18.600000000000001" x14ac:dyDescent="0.5">
      <c r="A91" s="10"/>
      <c r="B91" s="30" t="s">
        <v>75</v>
      </c>
      <c r="C91" s="37"/>
      <c r="D91" s="37"/>
      <c r="E91" s="37"/>
      <c r="F91" s="40"/>
      <c r="G91" s="37"/>
      <c r="H91" s="37"/>
      <c r="I91" s="37"/>
      <c r="J91" s="37"/>
      <c r="K91" s="40"/>
      <c r="L91" s="37"/>
      <c r="M91" s="37"/>
      <c r="N91" s="37"/>
      <c r="O91" s="40"/>
      <c r="P91" s="37"/>
      <c r="Q91" s="10"/>
    </row>
    <row r="92" spans="1:17" x14ac:dyDescent="0.45">
      <c r="A92" s="10"/>
      <c r="B92" s="11"/>
      <c r="C92" s="37"/>
      <c r="D92" s="37"/>
      <c r="E92" s="37"/>
      <c r="F92" s="40"/>
      <c r="G92" s="37"/>
      <c r="H92" s="37"/>
      <c r="I92" s="37"/>
      <c r="J92" s="37"/>
      <c r="K92" s="40"/>
      <c r="L92" s="10"/>
      <c r="M92" s="10"/>
      <c r="N92" s="37"/>
      <c r="O92" s="40"/>
      <c r="P92" s="37"/>
      <c r="Q92" s="10"/>
    </row>
    <row r="93" spans="1:17" x14ac:dyDescent="0.45">
      <c r="A93" s="10"/>
      <c r="B93" s="11"/>
      <c r="C93" s="10"/>
      <c r="D93" s="10"/>
      <c r="E93" s="10"/>
      <c r="F93" s="11"/>
      <c r="G93" s="10"/>
      <c r="H93" s="10"/>
      <c r="I93" s="10"/>
      <c r="J93" s="10"/>
      <c r="K93" s="11"/>
      <c r="L93" s="37" t="s">
        <v>76</v>
      </c>
      <c r="M93" s="10"/>
      <c r="N93" s="10"/>
      <c r="O93" s="11"/>
      <c r="P93" s="10"/>
      <c r="Q93" s="10"/>
    </row>
    <row r="94" spans="1:17" ht="9" customHeight="1" x14ac:dyDescent="0.45">
      <c r="A94" s="10"/>
      <c r="B94" s="11"/>
      <c r="C94" s="10"/>
      <c r="D94" s="10"/>
      <c r="E94" s="10"/>
      <c r="F94" s="11"/>
      <c r="G94" s="10"/>
      <c r="H94" s="10"/>
      <c r="I94" s="10"/>
      <c r="J94" s="10"/>
      <c r="K94" s="11"/>
      <c r="L94" s="10"/>
      <c r="M94" s="10"/>
      <c r="N94" s="10"/>
      <c r="O94" s="11"/>
      <c r="P94" s="10"/>
      <c r="Q94" s="10"/>
    </row>
    <row r="95" spans="1:17" ht="19.2" customHeight="1" x14ac:dyDescent="0.45">
      <c r="A95" s="50"/>
      <c r="B95" s="51"/>
      <c r="C95" s="50"/>
      <c r="D95" s="50"/>
      <c r="E95" s="50"/>
      <c r="F95" s="51"/>
      <c r="G95" s="50"/>
      <c r="H95" s="50"/>
      <c r="I95" s="50"/>
      <c r="J95" s="50"/>
      <c r="K95" s="51"/>
      <c r="L95" s="50"/>
      <c r="M95" s="50"/>
      <c r="N95" s="50"/>
      <c r="O95" s="51"/>
      <c r="P95" s="50"/>
      <c r="Q95" s="50"/>
    </row>
    <row r="96" spans="1:17" ht="5.25" customHeight="1" x14ac:dyDescent="0.45">
      <c r="A96" s="10"/>
      <c r="B96" s="11"/>
      <c r="C96" s="10"/>
      <c r="D96" s="10"/>
      <c r="E96" s="10"/>
      <c r="F96" s="11"/>
      <c r="G96" s="10"/>
      <c r="H96" s="10"/>
      <c r="I96" s="10"/>
      <c r="J96" s="10"/>
      <c r="K96" s="11"/>
      <c r="L96" s="10"/>
      <c r="M96" s="10"/>
      <c r="N96" s="10"/>
      <c r="O96" s="11"/>
      <c r="P96" s="10"/>
      <c r="Q96" s="10"/>
    </row>
    <row r="97" spans="1:102" ht="8.4" customHeight="1" x14ac:dyDescent="0.45">
      <c r="A97" s="78"/>
      <c r="B97" s="79"/>
      <c r="C97" s="78"/>
      <c r="D97" s="78"/>
      <c r="E97" s="78"/>
      <c r="F97" s="79"/>
      <c r="G97" s="78"/>
      <c r="H97" s="78"/>
      <c r="I97" s="78"/>
      <c r="J97" s="78"/>
      <c r="K97" s="79"/>
      <c r="L97" s="78"/>
      <c r="M97" s="78"/>
      <c r="N97" s="78"/>
      <c r="O97" s="79"/>
      <c r="P97" s="78"/>
      <c r="Q97" s="78"/>
    </row>
    <row r="98" spans="1:102" ht="5.25" customHeight="1" x14ac:dyDescent="0.45">
      <c r="A98" s="10"/>
      <c r="B98" s="11"/>
      <c r="C98" s="10"/>
      <c r="D98" s="10"/>
      <c r="E98" s="10"/>
      <c r="F98" s="11"/>
      <c r="G98" s="10"/>
      <c r="H98" s="10"/>
      <c r="I98" s="10"/>
      <c r="J98" s="10"/>
      <c r="K98" s="11"/>
      <c r="L98" s="10"/>
      <c r="M98" s="10"/>
      <c r="N98" s="10"/>
      <c r="O98" s="11"/>
      <c r="P98" s="10"/>
      <c r="Q98" s="10"/>
    </row>
    <row r="99" spans="1:102" ht="27" customHeight="1" x14ac:dyDescent="0.45">
      <c r="A99" s="52"/>
      <c r="B99" s="53"/>
      <c r="C99" s="52"/>
      <c r="D99" s="52"/>
      <c r="E99" s="52"/>
      <c r="F99" s="53"/>
      <c r="G99" s="52"/>
      <c r="H99" s="52"/>
      <c r="I99" s="52"/>
      <c r="J99" s="52"/>
      <c r="K99" s="53"/>
      <c r="L99" s="52"/>
      <c r="M99" s="52"/>
      <c r="N99" s="52"/>
      <c r="O99" s="53"/>
      <c r="P99" s="52"/>
      <c r="Q99" s="52"/>
    </row>
    <row r="100" spans="1:102" s="54" customFormat="1" x14ac:dyDescent="0.45">
      <c r="R100" s="58"/>
      <c r="S100" s="58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</row>
    <row r="101" spans="1:102" s="54" customFormat="1" x14ac:dyDescent="0.45">
      <c r="R101" s="58"/>
      <c r="S101" s="58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</row>
    <row r="102" spans="1:102" s="54" customFormat="1" x14ac:dyDescent="0.45">
      <c r="R102" s="58"/>
      <c r="S102" s="58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</row>
    <row r="103" spans="1:102" s="54" customFormat="1" x14ac:dyDescent="0.45">
      <c r="R103" s="58"/>
      <c r="S103" s="58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</row>
    <row r="104" spans="1:102" s="54" customFormat="1" x14ac:dyDescent="0.45">
      <c r="R104" s="58"/>
      <c r="S104" s="58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</row>
    <row r="105" spans="1:102" s="54" customFormat="1" x14ac:dyDescent="0.45">
      <c r="R105" s="58"/>
      <c r="S105" s="58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</row>
    <row r="106" spans="1:102" s="54" customFormat="1" x14ac:dyDescent="0.45">
      <c r="R106" s="58"/>
      <c r="S106" s="58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</row>
    <row r="107" spans="1:102" s="54" customFormat="1" x14ac:dyDescent="0.45">
      <c r="R107" s="58"/>
      <c r="S107" s="58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</row>
    <row r="108" spans="1:102" s="54" customFormat="1" x14ac:dyDescent="0.45">
      <c r="R108" s="58"/>
      <c r="S108" s="58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</row>
    <row r="109" spans="1:102" s="54" customFormat="1" x14ac:dyDescent="0.45">
      <c r="R109" s="58"/>
      <c r="S109" s="58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</row>
    <row r="110" spans="1:102" s="54" customFormat="1" x14ac:dyDescent="0.45">
      <c r="R110" s="58"/>
      <c r="S110" s="58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</row>
    <row r="111" spans="1:102" s="54" customFormat="1" x14ac:dyDescent="0.45">
      <c r="R111" s="58"/>
      <c r="S111" s="58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</row>
    <row r="112" spans="1:102" s="54" customFormat="1" x14ac:dyDescent="0.45">
      <c r="R112" s="58"/>
      <c r="S112" s="58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</row>
    <row r="113" spans="18:102" s="54" customFormat="1" x14ac:dyDescent="0.45">
      <c r="R113" s="58"/>
      <c r="S113" s="58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</row>
    <row r="114" spans="18:102" s="54" customFormat="1" x14ac:dyDescent="0.45">
      <c r="R114" s="58"/>
      <c r="S114" s="58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</row>
    <row r="115" spans="18:102" s="54" customFormat="1" x14ac:dyDescent="0.45">
      <c r="R115" s="58"/>
      <c r="S115" s="58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</row>
    <row r="116" spans="18:102" s="54" customFormat="1" x14ac:dyDescent="0.45">
      <c r="R116" s="58"/>
      <c r="S116" s="58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</row>
    <row r="117" spans="18:102" s="54" customFormat="1" x14ac:dyDescent="0.45">
      <c r="R117" s="58"/>
      <c r="S117" s="58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</row>
    <row r="118" spans="18:102" s="54" customFormat="1" x14ac:dyDescent="0.45">
      <c r="R118" s="58"/>
      <c r="S118" s="58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</row>
    <row r="119" spans="18:102" s="54" customFormat="1" x14ac:dyDescent="0.45">
      <c r="R119" s="58"/>
      <c r="S119" s="58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</row>
    <row r="120" spans="18:102" s="54" customFormat="1" x14ac:dyDescent="0.45">
      <c r="R120" s="58"/>
      <c r="S120" s="58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</row>
    <row r="121" spans="18:102" s="54" customFormat="1" x14ac:dyDescent="0.45">
      <c r="R121" s="58"/>
      <c r="S121" s="58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</row>
    <row r="122" spans="18:102" s="54" customFormat="1" x14ac:dyDescent="0.45">
      <c r="R122" s="58"/>
      <c r="S122" s="58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</row>
    <row r="123" spans="18:102" s="54" customFormat="1" x14ac:dyDescent="0.45">
      <c r="R123" s="58"/>
      <c r="S123" s="58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</row>
    <row r="124" spans="18:102" s="54" customFormat="1" x14ac:dyDescent="0.45">
      <c r="R124" s="58"/>
      <c r="S124" s="58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</row>
    <row r="125" spans="18:102" s="54" customFormat="1" x14ac:dyDescent="0.45">
      <c r="R125" s="58"/>
      <c r="S125" s="58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</row>
    <row r="126" spans="18:102" s="54" customFormat="1" x14ac:dyDescent="0.45">
      <c r="R126" s="58"/>
      <c r="S126" s="58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</row>
    <row r="127" spans="18:102" s="54" customFormat="1" x14ac:dyDescent="0.45">
      <c r="R127" s="58"/>
      <c r="S127" s="58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</row>
    <row r="128" spans="18:102" s="54" customFormat="1" x14ac:dyDescent="0.45">
      <c r="R128" s="58"/>
      <c r="S128" s="58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</row>
    <row r="129" spans="18:102" s="54" customFormat="1" x14ac:dyDescent="0.45">
      <c r="R129" s="58"/>
      <c r="S129" s="58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</row>
    <row r="130" spans="18:102" s="54" customFormat="1" x14ac:dyDescent="0.45">
      <c r="R130" s="58"/>
      <c r="S130" s="58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</row>
    <row r="131" spans="18:102" s="54" customFormat="1" x14ac:dyDescent="0.45">
      <c r="R131" s="58"/>
      <c r="S131" s="58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</row>
    <row r="132" spans="18:102" s="54" customFormat="1" x14ac:dyDescent="0.45">
      <c r="R132" s="58"/>
      <c r="S132" s="58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</row>
    <row r="133" spans="18:102" s="54" customFormat="1" x14ac:dyDescent="0.45">
      <c r="R133" s="58"/>
      <c r="S133" s="58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</row>
    <row r="134" spans="18:102" s="54" customFormat="1" x14ac:dyDescent="0.45">
      <c r="R134" s="58"/>
      <c r="S134" s="58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</row>
    <row r="135" spans="18:102" s="54" customFormat="1" x14ac:dyDescent="0.45">
      <c r="R135" s="58"/>
      <c r="S135" s="58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</row>
    <row r="136" spans="18:102" s="54" customFormat="1" x14ac:dyDescent="0.45">
      <c r="R136" s="58"/>
      <c r="S136" s="58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</row>
    <row r="137" spans="18:102" s="54" customFormat="1" x14ac:dyDescent="0.45">
      <c r="R137" s="58"/>
      <c r="S137" s="58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</row>
    <row r="138" spans="18:102" s="54" customFormat="1" x14ac:dyDescent="0.45">
      <c r="R138" s="58"/>
      <c r="S138" s="58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</row>
    <row r="139" spans="18:102" s="54" customFormat="1" x14ac:dyDescent="0.45">
      <c r="R139" s="58"/>
      <c r="S139" s="58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</row>
    <row r="140" spans="18:102" s="54" customFormat="1" x14ac:dyDescent="0.45">
      <c r="R140" s="58"/>
      <c r="S140" s="58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</row>
    <row r="141" spans="18:102" s="54" customFormat="1" x14ac:dyDescent="0.45">
      <c r="R141" s="58"/>
      <c r="S141" s="58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</row>
    <row r="142" spans="18:102" s="54" customFormat="1" x14ac:dyDescent="0.45">
      <c r="R142" s="58"/>
      <c r="S142" s="58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</row>
    <row r="143" spans="18:102" s="54" customFormat="1" x14ac:dyDescent="0.45">
      <c r="R143" s="58"/>
      <c r="S143" s="58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</row>
    <row r="144" spans="18:102" s="54" customFormat="1" x14ac:dyDescent="0.45">
      <c r="R144" s="58"/>
      <c r="S144" s="58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</row>
    <row r="145" spans="18:102" s="54" customFormat="1" x14ac:dyDescent="0.45">
      <c r="R145" s="58"/>
      <c r="S145" s="58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</row>
    <row r="146" spans="18:102" s="54" customFormat="1" x14ac:dyDescent="0.45">
      <c r="R146" s="58"/>
      <c r="S146" s="58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</row>
    <row r="147" spans="18:102" s="54" customFormat="1" x14ac:dyDescent="0.45">
      <c r="R147" s="58"/>
      <c r="S147" s="58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</row>
    <row r="148" spans="18:102" s="54" customFormat="1" x14ac:dyDescent="0.45">
      <c r="R148" s="58"/>
      <c r="S148" s="58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</row>
    <row r="149" spans="18:102" s="54" customFormat="1" x14ac:dyDescent="0.45">
      <c r="R149" s="58"/>
      <c r="S149" s="58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</row>
    <row r="150" spans="18:102" s="54" customFormat="1" x14ac:dyDescent="0.45">
      <c r="R150" s="58"/>
      <c r="S150" s="58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</row>
    <row r="151" spans="18:102" s="54" customFormat="1" x14ac:dyDescent="0.45">
      <c r="R151" s="58"/>
      <c r="S151" s="58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</row>
    <row r="152" spans="18:102" s="54" customFormat="1" x14ac:dyDescent="0.45">
      <c r="R152" s="58"/>
      <c r="S152" s="58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</row>
    <row r="153" spans="18:102" s="54" customFormat="1" x14ac:dyDescent="0.45">
      <c r="R153" s="58"/>
      <c r="S153" s="58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</row>
    <row r="154" spans="18:102" s="54" customFormat="1" x14ac:dyDescent="0.45">
      <c r="R154" s="58"/>
      <c r="S154" s="58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</row>
    <row r="155" spans="18:102" s="54" customFormat="1" x14ac:dyDescent="0.45">
      <c r="R155" s="58"/>
      <c r="S155" s="58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</row>
    <row r="156" spans="18:102" s="54" customFormat="1" x14ac:dyDescent="0.45">
      <c r="R156" s="58"/>
      <c r="S156" s="58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</row>
    <row r="157" spans="18:102" s="54" customFormat="1" x14ac:dyDescent="0.45">
      <c r="R157" s="58"/>
      <c r="S157" s="58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</row>
    <row r="158" spans="18:102" s="54" customFormat="1" x14ac:dyDescent="0.45">
      <c r="R158" s="58"/>
      <c r="S158" s="58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</row>
    <row r="159" spans="18:102" s="54" customFormat="1" x14ac:dyDescent="0.45">
      <c r="R159" s="58"/>
      <c r="S159" s="58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</row>
    <row r="160" spans="18:102" s="54" customFormat="1" x14ac:dyDescent="0.45">
      <c r="R160" s="58"/>
      <c r="S160" s="58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</row>
    <row r="161" spans="18:102" s="54" customFormat="1" x14ac:dyDescent="0.45">
      <c r="R161" s="58"/>
      <c r="S161" s="58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</row>
    <row r="162" spans="18:102" s="54" customFormat="1" x14ac:dyDescent="0.45">
      <c r="R162" s="58"/>
      <c r="S162" s="58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</row>
    <row r="163" spans="18:102" s="54" customFormat="1" x14ac:dyDescent="0.45">
      <c r="R163" s="58"/>
      <c r="S163" s="58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</row>
    <row r="164" spans="18:102" s="54" customFormat="1" x14ac:dyDescent="0.45">
      <c r="R164" s="58"/>
      <c r="S164" s="58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</row>
    <row r="165" spans="18:102" s="54" customFormat="1" x14ac:dyDescent="0.45">
      <c r="R165" s="58"/>
      <c r="S165" s="58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</row>
    <row r="166" spans="18:102" s="54" customFormat="1" x14ac:dyDescent="0.45">
      <c r="R166" s="58"/>
      <c r="S166" s="58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</row>
    <row r="167" spans="18:102" s="54" customFormat="1" x14ac:dyDescent="0.45">
      <c r="R167" s="58"/>
      <c r="S167" s="58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</row>
    <row r="168" spans="18:102" s="54" customFormat="1" x14ac:dyDescent="0.45">
      <c r="R168" s="58"/>
      <c r="S168" s="58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</row>
    <row r="169" spans="18:102" s="54" customFormat="1" x14ac:dyDescent="0.45">
      <c r="R169" s="58"/>
      <c r="S169" s="58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</row>
    <row r="170" spans="18:102" s="54" customFormat="1" x14ac:dyDescent="0.45">
      <c r="R170" s="58"/>
      <c r="S170" s="58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</row>
    <row r="171" spans="18:102" s="54" customFormat="1" x14ac:dyDescent="0.45">
      <c r="R171" s="58"/>
      <c r="S171" s="58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</row>
    <row r="172" spans="18:102" s="54" customFormat="1" x14ac:dyDescent="0.45">
      <c r="R172" s="58"/>
      <c r="S172" s="58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</row>
    <row r="173" spans="18:102" s="54" customFormat="1" x14ac:dyDescent="0.45">
      <c r="R173" s="58"/>
      <c r="S173" s="58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</row>
    <row r="174" spans="18:102" s="54" customFormat="1" x14ac:dyDescent="0.45">
      <c r="R174" s="58"/>
      <c r="S174" s="58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</row>
    <row r="175" spans="18:102" s="54" customFormat="1" x14ac:dyDescent="0.45">
      <c r="R175" s="58"/>
      <c r="S175" s="58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</row>
    <row r="176" spans="18:102" s="54" customFormat="1" x14ac:dyDescent="0.45">
      <c r="R176" s="58"/>
      <c r="S176" s="58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</row>
    <row r="177" spans="18:102" s="54" customFormat="1" x14ac:dyDescent="0.45">
      <c r="R177" s="58"/>
      <c r="S177" s="58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</row>
    <row r="178" spans="18:102" s="54" customFormat="1" x14ac:dyDescent="0.45">
      <c r="R178" s="58"/>
      <c r="S178" s="58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</row>
    <row r="179" spans="18:102" s="54" customFormat="1" x14ac:dyDescent="0.45">
      <c r="R179" s="58"/>
      <c r="S179" s="58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F179" s="56"/>
      <c r="CG179" s="56"/>
      <c r="CH179" s="56"/>
      <c r="CI179" s="56"/>
      <c r="CJ179" s="56"/>
      <c r="CK179" s="56"/>
      <c r="CL179" s="56"/>
      <c r="CM179" s="56"/>
      <c r="CN179" s="56"/>
      <c r="CO179" s="56"/>
      <c r="CP179" s="56"/>
      <c r="CQ179" s="56"/>
      <c r="CR179" s="56"/>
      <c r="CS179" s="56"/>
      <c r="CT179" s="56"/>
      <c r="CU179" s="56"/>
      <c r="CV179" s="56"/>
      <c r="CW179" s="56"/>
      <c r="CX179" s="56"/>
    </row>
    <row r="180" spans="18:102" s="54" customFormat="1" x14ac:dyDescent="0.45">
      <c r="R180" s="58"/>
      <c r="S180" s="58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F180" s="56"/>
      <c r="CG180" s="56"/>
      <c r="CH180" s="56"/>
      <c r="CI180" s="56"/>
      <c r="CJ180" s="56"/>
      <c r="CK180" s="56"/>
      <c r="CL180" s="56"/>
      <c r="CM180" s="56"/>
      <c r="CN180" s="56"/>
      <c r="CO180" s="56"/>
      <c r="CP180" s="56"/>
      <c r="CQ180" s="56"/>
      <c r="CR180" s="56"/>
      <c r="CS180" s="56"/>
      <c r="CT180" s="56"/>
      <c r="CU180" s="56"/>
      <c r="CV180" s="56"/>
      <c r="CW180" s="56"/>
      <c r="CX180" s="56"/>
    </row>
    <row r="181" spans="18:102" s="54" customFormat="1" x14ac:dyDescent="0.45">
      <c r="R181" s="58"/>
      <c r="S181" s="58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F181" s="56"/>
      <c r="CG181" s="56"/>
      <c r="CH181" s="56"/>
      <c r="CI181" s="56"/>
      <c r="CJ181" s="56"/>
      <c r="CK181" s="56"/>
      <c r="CL181" s="56"/>
      <c r="CM181" s="56"/>
      <c r="CN181" s="56"/>
      <c r="CO181" s="56"/>
      <c r="CP181" s="56"/>
      <c r="CQ181" s="56"/>
      <c r="CR181" s="56"/>
      <c r="CS181" s="56"/>
      <c r="CT181" s="56"/>
      <c r="CU181" s="56"/>
      <c r="CV181" s="56"/>
      <c r="CW181" s="56"/>
      <c r="CX181" s="56"/>
    </row>
    <row r="182" spans="18:102" s="54" customFormat="1" x14ac:dyDescent="0.45">
      <c r="R182" s="58"/>
      <c r="S182" s="58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F182" s="56"/>
      <c r="CG182" s="56"/>
      <c r="CH182" s="56"/>
      <c r="CI182" s="56"/>
      <c r="CJ182" s="56"/>
      <c r="CK182" s="56"/>
      <c r="CL182" s="56"/>
      <c r="CM182" s="56"/>
      <c r="CN182" s="56"/>
      <c r="CO182" s="56"/>
      <c r="CP182" s="56"/>
      <c r="CQ182" s="56"/>
      <c r="CR182" s="56"/>
      <c r="CS182" s="56"/>
      <c r="CT182" s="56"/>
      <c r="CU182" s="56"/>
      <c r="CV182" s="56"/>
      <c r="CW182" s="56"/>
      <c r="CX182" s="56"/>
    </row>
    <row r="183" spans="18:102" s="54" customFormat="1" x14ac:dyDescent="0.45">
      <c r="R183" s="58"/>
      <c r="S183" s="58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F183" s="56"/>
      <c r="CG183" s="56"/>
      <c r="CH183" s="56"/>
      <c r="CI183" s="56"/>
      <c r="CJ183" s="56"/>
      <c r="CK183" s="56"/>
      <c r="CL183" s="56"/>
      <c r="CM183" s="56"/>
      <c r="CN183" s="56"/>
      <c r="CO183" s="56"/>
      <c r="CP183" s="56"/>
      <c r="CQ183" s="56"/>
      <c r="CR183" s="56"/>
      <c r="CS183" s="56"/>
      <c r="CT183" s="56"/>
      <c r="CU183" s="56"/>
      <c r="CV183" s="56"/>
      <c r="CW183" s="56"/>
      <c r="CX183" s="56"/>
    </row>
    <row r="184" spans="18:102" s="54" customFormat="1" x14ac:dyDescent="0.45">
      <c r="R184" s="58"/>
      <c r="S184" s="58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F184" s="56"/>
      <c r="CG184" s="56"/>
      <c r="CH184" s="56"/>
      <c r="CI184" s="56"/>
      <c r="CJ184" s="56"/>
      <c r="CK184" s="56"/>
      <c r="CL184" s="56"/>
      <c r="CM184" s="56"/>
      <c r="CN184" s="56"/>
      <c r="CO184" s="56"/>
      <c r="CP184" s="56"/>
      <c r="CQ184" s="56"/>
      <c r="CR184" s="56"/>
      <c r="CS184" s="56"/>
      <c r="CT184" s="56"/>
      <c r="CU184" s="56"/>
      <c r="CV184" s="56"/>
      <c r="CW184" s="56"/>
      <c r="CX184" s="56"/>
    </row>
    <row r="185" spans="18:102" s="54" customFormat="1" x14ac:dyDescent="0.45">
      <c r="R185" s="58"/>
      <c r="S185" s="58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F185" s="56"/>
      <c r="CG185" s="56"/>
      <c r="CH185" s="56"/>
      <c r="CI185" s="56"/>
      <c r="CJ185" s="56"/>
      <c r="CK185" s="56"/>
      <c r="CL185" s="56"/>
      <c r="CM185" s="56"/>
      <c r="CN185" s="56"/>
      <c r="CO185" s="56"/>
      <c r="CP185" s="56"/>
      <c r="CQ185" s="56"/>
      <c r="CR185" s="56"/>
      <c r="CS185" s="56"/>
      <c r="CT185" s="56"/>
      <c r="CU185" s="56"/>
      <c r="CV185" s="56"/>
      <c r="CW185" s="56"/>
      <c r="CX185" s="56"/>
    </row>
    <row r="186" spans="18:102" s="54" customFormat="1" x14ac:dyDescent="0.45">
      <c r="R186" s="58"/>
      <c r="S186" s="58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  <c r="BY186" s="56"/>
      <c r="BZ186" s="56"/>
      <c r="CA186" s="56"/>
      <c r="CB186" s="56"/>
      <c r="CC186" s="56"/>
      <c r="CD186" s="56"/>
      <c r="CE186" s="56"/>
      <c r="CF186" s="56"/>
      <c r="CG186" s="56"/>
      <c r="CH186" s="56"/>
      <c r="CI186" s="56"/>
      <c r="CJ186" s="56"/>
      <c r="CK186" s="56"/>
      <c r="CL186" s="56"/>
      <c r="CM186" s="56"/>
      <c r="CN186" s="56"/>
      <c r="CO186" s="56"/>
      <c r="CP186" s="56"/>
      <c r="CQ186" s="56"/>
      <c r="CR186" s="56"/>
      <c r="CS186" s="56"/>
      <c r="CT186" s="56"/>
      <c r="CU186" s="56"/>
      <c r="CV186" s="56"/>
      <c r="CW186" s="56"/>
      <c r="CX186" s="56"/>
    </row>
    <row r="187" spans="18:102" s="54" customFormat="1" x14ac:dyDescent="0.45">
      <c r="R187" s="58"/>
      <c r="S187" s="58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  <c r="CC187" s="56"/>
      <c r="CD187" s="56"/>
      <c r="CE187" s="56"/>
      <c r="CF187" s="56"/>
      <c r="CG187" s="56"/>
      <c r="CH187" s="56"/>
      <c r="CI187" s="56"/>
      <c r="CJ187" s="56"/>
      <c r="CK187" s="56"/>
      <c r="CL187" s="56"/>
      <c r="CM187" s="56"/>
      <c r="CN187" s="56"/>
      <c r="CO187" s="56"/>
      <c r="CP187" s="56"/>
      <c r="CQ187" s="56"/>
      <c r="CR187" s="56"/>
      <c r="CS187" s="56"/>
      <c r="CT187" s="56"/>
      <c r="CU187" s="56"/>
      <c r="CV187" s="56"/>
      <c r="CW187" s="56"/>
      <c r="CX187" s="56"/>
    </row>
    <row r="188" spans="18:102" s="54" customFormat="1" x14ac:dyDescent="0.45">
      <c r="R188" s="58"/>
      <c r="S188" s="58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  <c r="CC188" s="56"/>
      <c r="CD188" s="56"/>
      <c r="CE188" s="56"/>
      <c r="CF188" s="56"/>
      <c r="CG188" s="56"/>
      <c r="CH188" s="56"/>
      <c r="CI188" s="56"/>
      <c r="CJ188" s="56"/>
      <c r="CK188" s="56"/>
      <c r="CL188" s="56"/>
      <c r="CM188" s="56"/>
      <c r="CN188" s="56"/>
      <c r="CO188" s="56"/>
      <c r="CP188" s="56"/>
      <c r="CQ188" s="56"/>
      <c r="CR188" s="56"/>
      <c r="CS188" s="56"/>
      <c r="CT188" s="56"/>
      <c r="CU188" s="56"/>
      <c r="CV188" s="56"/>
      <c r="CW188" s="56"/>
      <c r="CX188" s="56"/>
    </row>
    <row r="189" spans="18:102" s="54" customFormat="1" x14ac:dyDescent="0.45">
      <c r="R189" s="58"/>
      <c r="S189" s="58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56"/>
      <c r="CO189" s="56"/>
      <c r="CP189" s="56"/>
      <c r="CQ189" s="56"/>
      <c r="CR189" s="56"/>
      <c r="CS189" s="56"/>
      <c r="CT189" s="56"/>
      <c r="CU189" s="56"/>
      <c r="CV189" s="56"/>
      <c r="CW189" s="56"/>
      <c r="CX189" s="56"/>
    </row>
    <row r="190" spans="18:102" s="54" customFormat="1" x14ac:dyDescent="0.45">
      <c r="R190" s="58"/>
      <c r="S190" s="58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F190" s="56"/>
      <c r="CG190" s="56"/>
      <c r="CH190" s="56"/>
      <c r="CI190" s="56"/>
      <c r="CJ190" s="56"/>
      <c r="CK190" s="56"/>
      <c r="CL190" s="56"/>
      <c r="CM190" s="56"/>
      <c r="CN190" s="56"/>
      <c r="CO190" s="56"/>
      <c r="CP190" s="56"/>
      <c r="CQ190" s="56"/>
      <c r="CR190" s="56"/>
      <c r="CS190" s="56"/>
      <c r="CT190" s="56"/>
      <c r="CU190" s="56"/>
      <c r="CV190" s="56"/>
      <c r="CW190" s="56"/>
      <c r="CX190" s="56"/>
    </row>
    <row r="191" spans="18:102" s="54" customFormat="1" x14ac:dyDescent="0.45">
      <c r="R191" s="58"/>
      <c r="S191" s="58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  <c r="BY191" s="56"/>
      <c r="BZ191" s="56"/>
      <c r="CA191" s="56"/>
      <c r="CB191" s="56"/>
      <c r="CC191" s="56"/>
      <c r="CD191" s="56"/>
      <c r="CE191" s="56"/>
      <c r="CF191" s="56"/>
      <c r="CG191" s="56"/>
      <c r="CH191" s="56"/>
      <c r="CI191" s="56"/>
      <c r="CJ191" s="56"/>
      <c r="CK191" s="56"/>
      <c r="CL191" s="56"/>
      <c r="CM191" s="56"/>
      <c r="CN191" s="56"/>
      <c r="CO191" s="56"/>
      <c r="CP191" s="56"/>
      <c r="CQ191" s="56"/>
      <c r="CR191" s="56"/>
      <c r="CS191" s="56"/>
      <c r="CT191" s="56"/>
      <c r="CU191" s="56"/>
      <c r="CV191" s="56"/>
      <c r="CW191" s="56"/>
      <c r="CX191" s="56"/>
    </row>
    <row r="192" spans="18:102" s="54" customFormat="1" x14ac:dyDescent="0.45">
      <c r="R192" s="58"/>
      <c r="S192" s="58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  <c r="BY192" s="56"/>
      <c r="BZ192" s="56"/>
      <c r="CA192" s="56"/>
      <c r="CB192" s="56"/>
      <c r="CC192" s="56"/>
      <c r="CD192" s="56"/>
      <c r="CE192" s="56"/>
      <c r="CF192" s="56"/>
      <c r="CG192" s="56"/>
      <c r="CH192" s="56"/>
      <c r="CI192" s="56"/>
      <c r="CJ192" s="56"/>
      <c r="CK192" s="56"/>
      <c r="CL192" s="56"/>
      <c r="CM192" s="56"/>
      <c r="CN192" s="56"/>
      <c r="CO192" s="56"/>
      <c r="CP192" s="56"/>
      <c r="CQ192" s="56"/>
      <c r="CR192" s="56"/>
      <c r="CS192" s="56"/>
      <c r="CT192" s="56"/>
      <c r="CU192" s="56"/>
      <c r="CV192" s="56"/>
      <c r="CW192" s="56"/>
      <c r="CX192" s="56"/>
    </row>
    <row r="193" spans="18:102" s="54" customFormat="1" x14ac:dyDescent="0.45">
      <c r="R193" s="58"/>
      <c r="S193" s="58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F193" s="56"/>
      <c r="CG193" s="56"/>
      <c r="CH193" s="56"/>
      <c r="CI193" s="56"/>
      <c r="CJ193" s="56"/>
      <c r="CK193" s="56"/>
      <c r="CL193" s="56"/>
      <c r="CM193" s="56"/>
      <c r="CN193" s="56"/>
      <c r="CO193" s="56"/>
      <c r="CP193" s="56"/>
      <c r="CQ193" s="56"/>
      <c r="CR193" s="56"/>
      <c r="CS193" s="56"/>
      <c r="CT193" s="56"/>
      <c r="CU193" s="56"/>
      <c r="CV193" s="56"/>
      <c r="CW193" s="56"/>
      <c r="CX193" s="56"/>
    </row>
    <row r="194" spans="18:102" s="54" customFormat="1" x14ac:dyDescent="0.45">
      <c r="R194" s="58"/>
      <c r="S194" s="58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  <c r="CT194" s="56"/>
      <c r="CU194" s="56"/>
      <c r="CV194" s="56"/>
      <c r="CW194" s="56"/>
      <c r="CX194" s="56"/>
    </row>
    <row r="195" spans="18:102" s="54" customFormat="1" x14ac:dyDescent="0.45">
      <c r="R195" s="58"/>
      <c r="S195" s="58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F195" s="56"/>
      <c r="CG195" s="56"/>
      <c r="CH195" s="56"/>
      <c r="CI195" s="56"/>
      <c r="CJ195" s="56"/>
      <c r="CK195" s="56"/>
      <c r="CL195" s="56"/>
      <c r="CM195" s="56"/>
      <c r="CN195" s="56"/>
      <c r="CO195" s="56"/>
      <c r="CP195" s="56"/>
      <c r="CQ195" s="56"/>
      <c r="CR195" s="56"/>
      <c r="CS195" s="56"/>
      <c r="CT195" s="56"/>
      <c r="CU195" s="56"/>
      <c r="CV195" s="56"/>
      <c r="CW195" s="56"/>
      <c r="CX195" s="56"/>
    </row>
    <row r="196" spans="18:102" s="54" customFormat="1" x14ac:dyDescent="0.45">
      <c r="R196" s="58"/>
      <c r="S196" s="58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56"/>
      <c r="CO196" s="56"/>
      <c r="CP196" s="56"/>
      <c r="CQ196" s="56"/>
      <c r="CR196" s="56"/>
      <c r="CS196" s="56"/>
      <c r="CT196" s="56"/>
      <c r="CU196" s="56"/>
      <c r="CV196" s="56"/>
      <c r="CW196" s="56"/>
      <c r="CX196" s="56"/>
    </row>
    <row r="197" spans="18:102" s="54" customFormat="1" x14ac:dyDescent="0.45">
      <c r="R197" s="58"/>
      <c r="S197" s="58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56"/>
      <c r="CI197" s="56"/>
      <c r="CJ197" s="56"/>
      <c r="CK197" s="56"/>
      <c r="CL197" s="56"/>
      <c r="CM197" s="56"/>
      <c r="CN197" s="56"/>
      <c r="CO197" s="56"/>
      <c r="CP197" s="56"/>
      <c r="CQ197" s="56"/>
      <c r="CR197" s="56"/>
      <c r="CS197" s="56"/>
      <c r="CT197" s="56"/>
      <c r="CU197" s="56"/>
      <c r="CV197" s="56"/>
      <c r="CW197" s="56"/>
      <c r="CX197" s="56"/>
    </row>
    <row r="198" spans="18:102" s="54" customFormat="1" x14ac:dyDescent="0.45">
      <c r="R198" s="58"/>
      <c r="S198" s="58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56"/>
      <c r="BN198" s="56"/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  <c r="BY198" s="56"/>
      <c r="BZ198" s="56"/>
      <c r="CA198" s="56"/>
      <c r="CB198" s="56"/>
      <c r="CC198" s="56"/>
      <c r="CD198" s="56"/>
      <c r="CE198" s="56"/>
      <c r="CF198" s="56"/>
      <c r="CG198" s="56"/>
      <c r="CH198" s="56"/>
      <c r="CI198" s="56"/>
      <c r="CJ198" s="56"/>
      <c r="CK198" s="56"/>
      <c r="CL198" s="56"/>
      <c r="CM198" s="56"/>
      <c r="CN198" s="56"/>
      <c r="CO198" s="56"/>
      <c r="CP198" s="56"/>
      <c r="CQ198" s="56"/>
      <c r="CR198" s="56"/>
      <c r="CS198" s="56"/>
      <c r="CT198" s="56"/>
      <c r="CU198" s="56"/>
      <c r="CV198" s="56"/>
      <c r="CW198" s="56"/>
      <c r="CX198" s="56"/>
    </row>
    <row r="199" spans="18:102" s="54" customFormat="1" x14ac:dyDescent="0.45">
      <c r="R199" s="58"/>
      <c r="S199" s="58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F199" s="56"/>
      <c r="CG199" s="56"/>
      <c r="CH199" s="56"/>
      <c r="CI199" s="56"/>
      <c r="CJ199" s="56"/>
      <c r="CK199" s="56"/>
      <c r="CL199" s="56"/>
      <c r="CM199" s="56"/>
      <c r="CN199" s="56"/>
      <c r="CO199" s="56"/>
      <c r="CP199" s="56"/>
      <c r="CQ199" s="56"/>
      <c r="CR199" s="56"/>
      <c r="CS199" s="56"/>
      <c r="CT199" s="56"/>
      <c r="CU199" s="56"/>
      <c r="CV199" s="56"/>
      <c r="CW199" s="56"/>
      <c r="CX199" s="56"/>
    </row>
    <row r="200" spans="18:102" s="54" customFormat="1" x14ac:dyDescent="0.45">
      <c r="R200" s="58"/>
      <c r="S200" s="58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  <c r="BY200" s="56"/>
      <c r="BZ200" s="56"/>
      <c r="CA200" s="56"/>
      <c r="CB200" s="56"/>
      <c r="CC200" s="56"/>
      <c r="CD200" s="56"/>
      <c r="CE200" s="56"/>
      <c r="CF200" s="56"/>
      <c r="CG200" s="56"/>
      <c r="CH200" s="56"/>
      <c r="CI200" s="56"/>
      <c r="CJ200" s="56"/>
      <c r="CK200" s="56"/>
      <c r="CL200" s="56"/>
      <c r="CM200" s="56"/>
      <c r="CN200" s="56"/>
      <c r="CO200" s="56"/>
      <c r="CP200" s="56"/>
      <c r="CQ200" s="56"/>
      <c r="CR200" s="56"/>
      <c r="CS200" s="56"/>
      <c r="CT200" s="56"/>
      <c r="CU200" s="56"/>
      <c r="CV200" s="56"/>
      <c r="CW200" s="56"/>
      <c r="CX200" s="56"/>
    </row>
    <row r="201" spans="18:102" s="54" customFormat="1" x14ac:dyDescent="0.45">
      <c r="R201" s="58"/>
      <c r="S201" s="58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F201" s="56"/>
      <c r="CG201" s="56"/>
      <c r="CH201" s="56"/>
      <c r="CI201" s="56"/>
      <c r="CJ201" s="56"/>
      <c r="CK201" s="56"/>
      <c r="CL201" s="56"/>
      <c r="CM201" s="56"/>
      <c r="CN201" s="56"/>
      <c r="CO201" s="56"/>
      <c r="CP201" s="56"/>
      <c r="CQ201" s="56"/>
      <c r="CR201" s="56"/>
      <c r="CS201" s="56"/>
      <c r="CT201" s="56"/>
      <c r="CU201" s="56"/>
      <c r="CV201" s="56"/>
      <c r="CW201" s="56"/>
      <c r="CX201" s="56"/>
    </row>
    <row r="202" spans="18:102" s="54" customFormat="1" x14ac:dyDescent="0.45">
      <c r="R202" s="58"/>
      <c r="S202" s="58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F202" s="56"/>
      <c r="CG202" s="56"/>
      <c r="CH202" s="56"/>
      <c r="CI202" s="56"/>
      <c r="CJ202" s="56"/>
      <c r="CK202" s="56"/>
      <c r="CL202" s="56"/>
      <c r="CM202" s="56"/>
      <c r="CN202" s="56"/>
      <c r="CO202" s="56"/>
      <c r="CP202" s="56"/>
      <c r="CQ202" s="56"/>
      <c r="CR202" s="56"/>
      <c r="CS202" s="56"/>
      <c r="CT202" s="56"/>
      <c r="CU202" s="56"/>
      <c r="CV202" s="56"/>
      <c r="CW202" s="56"/>
      <c r="CX202" s="56"/>
    </row>
    <row r="203" spans="18:102" s="54" customFormat="1" x14ac:dyDescent="0.45">
      <c r="R203" s="58"/>
      <c r="S203" s="58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F203" s="56"/>
      <c r="CG203" s="56"/>
      <c r="CH203" s="56"/>
      <c r="CI203" s="56"/>
      <c r="CJ203" s="56"/>
      <c r="CK203" s="56"/>
      <c r="CL203" s="56"/>
      <c r="CM203" s="56"/>
      <c r="CN203" s="56"/>
      <c r="CO203" s="56"/>
      <c r="CP203" s="56"/>
      <c r="CQ203" s="56"/>
      <c r="CR203" s="56"/>
      <c r="CS203" s="56"/>
      <c r="CT203" s="56"/>
      <c r="CU203" s="56"/>
      <c r="CV203" s="56"/>
      <c r="CW203" s="56"/>
      <c r="CX203" s="56"/>
    </row>
    <row r="204" spans="18:102" s="54" customFormat="1" x14ac:dyDescent="0.45">
      <c r="R204" s="58"/>
      <c r="S204" s="58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F204" s="56"/>
      <c r="CG204" s="56"/>
      <c r="CH204" s="56"/>
      <c r="CI204" s="56"/>
      <c r="CJ204" s="56"/>
      <c r="CK204" s="56"/>
      <c r="CL204" s="56"/>
      <c r="CM204" s="56"/>
      <c r="CN204" s="56"/>
      <c r="CO204" s="56"/>
      <c r="CP204" s="56"/>
      <c r="CQ204" s="56"/>
      <c r="CR204" s="56"/>
      <c r="CS204" s="56"/>
      <c r="CT204" s="56"/>
      <c r="CU204" s="56"/>
      <c r="CV204" s="56"/>
      <c r="CW204" s="56"/>
      <c r="CX204" s="56"/>
    </row>
    <row r="205" spans="18:102" s="54" customFormat="1" x14ac:dyDescent="0.45">
      <c r="R205" s="58"/>
      <c r="S205" s="58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  <c r="BY205" s="56"/>
      <c r="BZ205" s="56"/>
      <c r="CA205" s="56"/>
      <c r="CB205" s="56"/>
      <c r="CC205" s="56"/>
      <c r="CD205" s="56"/>
      <c r="CE205" s="56"/>
      <c r="CF205" s="56"/>
      <c r="CG205" s="56"/>
      <c r="CH205" s="56"/>
      <c r="CI205" s="56"/>
      <c r="CJ205" s="56"/>
      <c r="CK205" s="56"/>
      <c r="CL205" s="56"/>
      <c r="CM205" s="56"/>
      <c r="CN205" s="56"/>
      <c r="CO205" s="56"/>
      <c r="CP205" s="56"/>
      <c r="CQ205" s="56"/>
      <c r="CR205" s="56"/>
      <c r="CS205" s="56"/>
      <c r="CT205" s="56"/>
      <c r="CU205" s="56"/>
      <c r="CV205" s="56"/>
      <c r="CW205" s="56"/>
      <c r="CX205" s="56"/>
    </row>
    <row r="206" spans="18:102" s="54" customFormat="1" x14ac:dyDescent="0.45">
      <c r="R206" s="58"/>
      <c r="S206" s="58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F206" s="56"/>
      <c r="CG206" s="56"/>
      <c r="CH206" s="56"/>
      <c r="CI206" s="56"/>
      <c r="CJ206" s="56"/>
      <c r="CK206" s="56"/>
      <c r="CL206" s="56"/>
      <c r="CM206" s="56"/>
      <c r="CN206" s="56"/>
      <c r="CO206" s="56"/>
      <c r="CP206" s="56"/>
      <c r="CQ206" s="56"/>
      <c r="CR206" s="56"/>
      <c r="CS206" s="56"/>
      <c r="CT206" s="56"/>
      <c r="CU206" s="56"/>
      <c r="CV206" s="56"/>
      <c r="CW206" s="56"/>
      <c r="CX206" s="56"/>
    </row>
    <row r="207" spans="18:102" s="54" customFormat="1" x14ac:dyDescent="0.45">
      <c r="R207" s="58"/>
      <c r="S207" s="58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  <c r="BY207" s="56"/>
      <c r="BZ207" s="56"/>
      <c r="CA207" s="56"/>
      <c r="CB207" s="56"/>
      <c r="CC207" s="56"/>
      <c r="CD207" s="56"/>
      <c r="CE207" s="56"/>
      <c r="CF207" s="56"/>
      <c r="CG207" s="56"/>
      <c r="CH207" s="56"/>
      <c r="CI207" s="56"/>
      <c r="CJ207" s="56"/>
      <c r="CK207" s="56"/>
      <c r="CL207" s="56"/>
      <c r="CM207" s="56"/>
      <c r="CN207" s="56"/>
      <c r="CO207" s="56"/>
      <c r="CP207" s="56"/>
      <c r="CQ207" s="56"/>
      <c r="CR207" s="56"/>
      <c r="CS207" s="56"/>
      <c r="CT207" s="56"/>
      <c r="CU207" s="56"/>
      <c r="CV207" s="56"/>
      <c r="CW207" s="56"/>
      <c r="CX207" s="56"/>
    </row>
    <row r="208" spans="18:102" s="54" customFormat="1" x14ac:dyDescent="0.45">
      <c r="R208" s="58"/>
      <c r="S208" s="58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  <c r="BY208" s="56"/>
      <c r="BZ208" s="56"/>
      <c r="CA208" s="56"/>
      <c r="CB208" s="56"/>
      <c r="CC208" s="56"/>
      <c r="CD208" s="56"/>
      <c r="CE208" s="56"/>
      <c r="CF208" s="56"/>
      <c r="CG208" s="56"/>
      <c r="CH208" s="56"/>
      <c r="CI208" s="56"/>
      <c r="CJ208" s="56"/>
      <c r="CK208" s="56"/>
      <c r="CL208" s="56"/>
      <c r="CM208" s="56"/>
      <c r="CN208" s="56"/>
      <c r="CO208" s="56"/>
      <c r="CP208" s="56"/>
      <c r="CQ208" s="56"/>
      <c r="CR208" s="56"/>
      <c r="CS208" s="56"/>
      <c r="CT208" s="56"/>
      <c r="CU208" s="56"/>
      <c r="CV208" s="56"/>
      <c r="CW208" s="56"/>
      <c r="CX208" s="56"/>
    </row>
    <row r="209" spans="18:102" s="54" customFormat="1" x14ac:dyDescent="0.45">
      <c r="R209" s="58"/>
      <c r="S209" s="58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  <c r="BY209" s="56"/>
      <c r="BZ209" s="56"/>
      <c r="CA209" s="56"/>
      <c r="CB209" s="56"/>
      <c r="CC209" s="56"/>
      <c r="CD209" s="56"/>
      <c r="CE209" s="56"/>
      <c r="CF209" s="56"/>
      <c r="CG209" s="56"/>
      <c r="CH209" s="56"/>
      <c r="CI209" s="56"/>
      <c r="CJ209" s="56"/>
      <c r="CK209" s="56"/>
      <c r="CL209" s="56"/>
      <c r="CM209" s="56"/>
      <c r="CN209" s="56"/>
      <c r="CO209" s="56"/>
      <c r="CP209" s="56"/>
      <c r="CQ209" s="56"/>
      <c r="CR209" s="56"/>
      <c r="CS209" s="56"/>
      <c r="CT209" s="56"/>
      <c r="CU209" s="56"/>
      <c r="CV209" s="56"/>
      <c r="CW209" s="56"/>
      <c r="CX209" s="56"/>
    </row>
    <row r="210" spans="18:102" s="54" customFormat="1" x14ac:dyDescent="0.45">
      <c r="R210" s="58"/>
      <c r="S210" s="58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  <c r="BY210" s="56"/>
      <c r="BZ210" s="56"/>
      <c r="CA210" s="56"/>
      <c r="CB210" s="56"/>
      <c r="CC210" s="56"/>
      <c r="CD210" s="56"/>
      <c r="CE210" s="56"/>
      <c r="CF210" s="56"/>
      <c r="CG210" s="56"/>
      <c r="CH210" s="56"/>
      <c r="CI210" s="56"/>
      <c r="CJ210" s="56"/>
      <c r="CK210" s="56"/>
      <c r="CL210" s="56"/>
      <c r="CM210" s="56"/>
      <c r="CN210" s="56"/>
      <c r="CO210" s="56"/>
      <c r="CP210" s="56"/>
      <c r="CQ210" s="56"/>
      <c r="CR210" s="56"/>
      <c r="CS210" s="56"/>
      <c r="CT210" s="56"/>
      <c r="CU210" s="56"/>
      <c r="CV210" s="56"/>
      <c r="CW210" s="56"/>
      <c r="CX210" s="56"/>
    </row>
    <row r="211" spans="18:102" s="54" customFormat="1" x14ac:dyDescent="0.45">
      <c r="R211" s="58"/>
      <c r="S211" s="58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  <c r="BY211" s="56"/>
      <c r="BZ211" s="56"/>
      <c r="CA211" s="56"/>
      <c r="CB211" s="56"/>
      <c r="CC211" s="56"/>
      <c r="CD211" s="56"/>
      <c r="CE211" s="56"/>
      <c r="CF211" s="56"/>
      <c r="CG211" s="56"/>
      <c r="CH211" s="56"/>
      <c r="CI211" s="56"/>
      <c r="CJ211" s="56"/>
      <c r="CK211" s="56"/>
      <c r="CL211" s="56"/>
      <c r="CM211" s="56"/>
      <c r="CN211" s="56"/>
      <c r="CO211" s="56"/>
      <c r="CP211" s="56"/>
      <c r="CQ211" s="56"/>
      <c r="CR211" s="56"/>
      <c r="CS211" s="56"/>
      <c r="CT211" s="56"/>
      <c r="CU211" s="56"/>
      <c r="CV211" s="56"/>
      <c r="CW211" s="56"/>
      <c r="CX211" s="56"/>
    </row>
    <row r="212" spans="18:102" s="54" customFormat="1" x14ac:dyDescent="0.45">
      <c r="R212" s="58"/>
      <c r="S212" s="58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  <c r="BY212" s="56"/>
      <c r="BZ212" s="56"/>
      <c r="CA212" s="56"/>
      <c r="CB212" s="56"/>
      <c r="CC212" s="56"/>
      <c r="CD212" s="56"/>
      <c r="CE212" s="56"/>
      <c r="CF212" s="56"/>
      <c r="CG212" s="56"/>
      <c r="CH212" s="56"/>
      <c r="CI212" s="56"/>
      <c r="CJ212" s="56"/>
      <c r="CK212" s="56"/>
      <c r="CL212" s="56"/>
      <c r="CM212" s="56"/>
      <c r="CN212" s="56"/>
      <c r="CO212" s="56"/>
      <c r="CP212" s="56"/>
      <c r="CQ212" s="56"/>
      <c r="CR212" s="56"/>
      <c r="CS212" s="56"/>
      <c r="CT212" s="56"/>
      <c r="CU212" s="56"/>
      <c r="CV212" s="56"/>
      <c r="CW212" s="56"/>
      <c r="CX212" s="56"/>
    </row>
    <row r="213" spans="18:102" s="54" customFormat="1" x14ac:dyDescent="0.45">
      <c r="R213" s="58"/>
      <c r="S213" s="58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  <c r="CN213" s="56"/>
      <c r="CO213" s="56"/>
      <c r="CP213" s="56"/>
      <c r="CQ213" s="56"/>
      <c r="CR213" s="56"/>
      <c r="CS213" s="56"/>
      <c r="CT213" s="56"/>
      <c r="CU213" s="56"/>
      <c r="CV213" s="56"/>
      <c r="CW213" s="56"/>
      <c r="CX213" s="56"/>
    </row>
    <row r="214" spans="18:102" s="54" customFormat="1" x14ac:dyDescent="0.45">
      <c r="R214" s="58"/>
      <c r="S214" s="58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56"/>
      <c r="CO214" s="56"/>
      <c r="CP214" s="56"/>
      <c r="CQ214" s="56"/>
      <c r="CR214" s="56"/>
      <c r="CS214" s="56"/>
      <c r="CT214" s="56"/>
      <c r="CU214" s="56"/>
      <c r="CV214" s="56"/>
      <c r="CW214" s="56"/>
      <c r="CX214" s="56"/>
    </row>
    <row r="215" spans="18:102" s="54" customFormat="1" x14ac:dyDescent="0.45">
      <c r="R215" s="58"/>
      <c r="S215" s="58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F215" s="56"/>
      <c r="CG215" s="56"/>
      <c r="CH215" s="56"/>
      <c r="CI215" s="56"/>
      <c r="CJ215" s="56"/>
      <c r="CK215" s="56"/>
      <c r="CL215" s="56"/>
      <c r="CM215" s="56"/>
      <c r="CN215" s="56"/>
      <c r="CO215" s="56"/>
      <c r="CP215" s="56"/>
      <c r="CQ215" s="56"/>
      <c r="CR215" s="56"/>
      <c r="CS215" s="56"/>
      <c r="CT215" s="56"/>
      <c r="CU215" s="56"/>
      <c r="CV215" s="56"/>
      <c r="CW215" s="56"/>
      <c r="CX215" s="56"/>
    </row>
    <row r="216" spans="18:102" s="54" customFormat="1" x14ac:dyDescent="0.45">
      <c r="R216" s="58"/>
      <c r="S216" s="58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56"/>
      <c r="CO216" s="56"/>
      <c r="CP216" s="56"/>
      <c r="CQ216" s="56"/>
      <c r="CR216" s="56"/>
      <c r="CS216" s="56"/>
      <c r="CT216" s="56"/>
      <c r="CU216" s="56"/>
      <c r="CV216" s="56"/>
      <c r="CW216" s="56"/>
      <c r="CX216" s="56"/>
    </row>
    <row r="217" spans="18:102" s="54" customFormat="1" x14ac:dyDescent="0.45">
      <c r="R217" s="58"/>
      <c r="S217" s="58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  <c r="CV217" s="56"/>
      <c r="CW217" s="56"/>
      <c r="CX217" s="56"/>
    </row>
    <row r="218" spans="18:102" s="54" customFormat="1" x14ac:dyDescent="0.45">
      <c r="R218" s="58"/>
      <c r="S218" s="58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  <c r="CV218" s="56"/>
      <c r="CW218" s="56"/>
      <c r="CX218" s="56"/>
    </row>
    <row r="219" spans="18:102" s="54" customFormat="1" x14ac:dyDescent="0.45">
      <c r="R219" s="58"/>
      <c r="S219" s="58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56"/>
      <c r="CO219" s="56"/>
      <c r="CP219" s="56"/>
      <c r="CQ219" s="56"/>
      <c r="CR219" s="56"/>
      <c r="CS219" s="56"/>
      <c r="CT219" s="56"/>
      <c r="CU219" s="56"/>
      <c r="CV219" s="56"/>
      <c r="CW219" s="56"/>
      <c r="CX219" s="56"/>
    </row>
    <row r="220" spans="18:102" s="54" customFormat="1" x14ac:dyDescent="0.45">
      <c r="R220" s="58"/>
      <c r="S220" s="58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  <c r="CH220" s="56"/>
      <c r="CI220" s="56"/>
      <c r="CJ220" s="56"/>
      <c r="CK220" s="56"/>
      <c r="CL220" s="56"/>
      <c r="CM220" s="56"/>
      <c r="CN220" s="56"/>
      <c r="CO220" s="56"/>
      <c r="CP220" s="56"/>
      <c r="CQ220" s="56"/>
      <c r="CR220" s="56"/>
      <c r="CS220" s="56"/>
      <c r="CT220" s="56"/>
      <c r="CU220" s="56"/>
      <c r="CV220" s="56"/>
      <c r="CW220" s="56"/>
      <c r="CX220" s="56"/>
    </row>
    <row r="221" spans="18:102" s="54" customFormat="1" x14ac:dyDescent="0.45">
      <c r="R221" s="58"/>
      <c r="S221" s="58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  <c r="CH221" s="56"/>
      <c r="CI221" s="56"/>
      <c r="CJ221" s="56"/>
      <c r="CK221" s="56"/>
      <c r="CL221" s="56"/>
      <c r="CM221" s="56"/>
      <c r="CN221" s="56"/>
      <c r="CO221" s="56"/>
      <c r="CP221" s="56"/>
      <c r="CQ221" s="56"/>
      <c r="CR221" s="56"/>
      <c r="CS221" s="56"/>
      <c r="CT221" s="56"/>
      <c r="CU221" s="56"/>
      <c r="CV221" s="56"/>
      <c r="CW221" s="56"/>
      <c r="CX221" s="56"/>
    </row>
    <row r="222" spans="18:102" s="54" customFormat="1" x14ac:dyDescent="0.45">
      <c r="R222" s="58"/>
      <c r="S222" s="58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  <c r="CH222" s="56"/>
      <c r="CI222" s="56"/>
      <c r="CJ222" s="56"/>
      <c r="CK222" s="56"/>
      <c r="CL222" s="56"/>
      <c r="CM222" s="56"/>
      <c r="CN222" s="56"/>
      <c r="CO222" s="56"/>
      <c r="CP222" s="56"/>
      <c r="CQ222" s="56"/>
      <c r="CR222" s="56"/>
      <c r="CS222" s="56"/>
      <c r="CT222" s="56"/>
      <c r="CU222" s="56"/>
      <c r="CV222" s="56"/>
      <c r="CW222" s="56"/>
      <c r="CX222" s="56"/>
    </row>
    <row r="223" spans="18:102" s="54" customFormat="1" x14ac:dyDescent="0.45">
      <c r="R223" s="58"/>
      <c r="S223" s="58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  <c r="BY223" s="56"/>
      <c r="BZ223" s="56"/>
      <c r="CA223" s="56"/>
      <c r="CB223" s="56"/>
      <c r="CC223" s="56"/>
      <c r="CD223" s="56"/>
      <c r="CE223" s="56"/>
      <c r="CF223" s="56"/>
      <c r="CG223" s="56"/>
      <c r="CH223" s="56"/>
      <c r="CI223" s="56"/>
      <c r="CJ223" s="56"/>
      <c r="CK223" s="56"/>
      <c r="CL223" s="56"/>
      <c r="CM223" s="56"/>
      <c r="CN223" s="56"/>
      <c r="CO223" s="56"/>
      <c r="CP223" s="56"/>
      <c r="CQ223" s="56"/>
      <c r="CR223" s="56"/>
      <c r="CS223" s="56"/>
      <c r="CT223" s="56"/>
      <c r="CU223" s="56"/>
      <c r="CV223" s="56"/>
      <c r="CW223" s="56"/>
      <c r="CX223" s="56"/>
    </row>
    <row r="224" spans="18:102" s="54" customFormat="1" x14ac:dyDescent="0.45">
      <c r="R224" s="58"/>
      <c r="S224" s="58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  <c r="BY224" s="56"/>
      <c r="BZ224" s="56"/>
      <c r="CA224" s="56"/>
      <c r="CB224" s="56"/>
      <c r="CC224" s="56"/>
      <c r="CD224" s="56"/>
      <c r="CE224" s="56"/>
      <c r="CF224" s="56"/>
      <c r="CG224" s="56"/>
      <c r="CH224" s="56"/>
      <c r="CI224" s="56"/>
      <c r="CJ224" s="56"/>
      <c r="CK224" s="56"/>
      <c r="CL224" s="56"/>
      <c r="CM224" s="56"/>
      <c r="CN224" s="56"/>
      <c r="CO224" s="56"/>
      <c r="CP224" s="56"/>
      <c r="CQ224" s="56"/>
      <c r="CR224" s="56"/>
      <c r="CS224" s="56"/>
      <c r="CT224" s="56"/>
      <c r="CU224" s="56"/>
      <c r="CV224" s="56"/>
      <c r="CW224" s="56"/>
      <c r="CX224" s="56"/>
    </row>
    <row r="225" spans="18:102" s="54" customFormat="1" x14ac:dyDescent="0.45">
      <c r="R225" s="58"/>
      <c r="S225" s="58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  <c r="CH225" s="56"/>
      <c r="CI225" s="56"/>
      <c r="CJ225" s="56"/>
      <c r="CK225" s="56"/>
      <c r="CL225" s="56"/>
      <c r="CM225" s="56"/>
      <c r="CN225" s="56"/>
      <c r="CO225" s="56"/>
      <c r="CP225" s="56"/>
      <c r="CQ225" s="56"/>
      <c r="CR225" s="56"/>
      <c r="CS225" s="56"/>
      <c r="CT225" s="56"/>
      <c r="CU225" s="56"/>
      <c r="CV225" s="56"/>
      <c r="CW225" s="56"/>
      <c r="CX225" s="56"/>
    </row>
    <row r="226" spans="18:102" s="54" customFormat="1" x14ac:dyDescent="0.45">
      <c r="R226" s="58"/>
      <c r="S226" s="58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  <c r="BY226" s="56"/>
      <c r="BZ226" s="56"/>
      <c r="CA226" s="56"/>
      <c r="CB226" s="56"/>
      <c r="CC226" s="56"/>
      <c r="CD226" s="56"/>
      <c r="CE226" s="56"/>
      <c r="CF226" s="56"/>
      <c r="CG226" s="56"/>
      <c r="CH226" s="56"/>
      <c r="CI226" s="56"/>
      <c r="CJ226" s="56"/>
      <c r="CK226" s="56"/>
      <c r="CL226" s="56"/>
      <c r="CM226" s="56"/>
      <c r="CN226" s="56"/>
      <c r="CO226" s="56"/>
      <c r="CP226" s="56"/>
      <c r="CQ226" s="56"/>
      <c r="CR226" s="56"/>
      <c r="CS226" s="56"/>
      <c r="CT226" s="56"/>
      <c r="CU226" s="56"/>
      <c r="CV226" s="56"/>
      <c r="CW226" s="56"/>
      <c r="CX226" s="56"/>
    </row>
    <row r="227" spans="18:102" s="54" customFormat="1" x14ac:dyDescent="0.45">
      <c r="R227" s="58"/>
      <c r="S227" s="58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  <c r="BY227" s="56"/>
      <c r="BZ227" s="56"/>
      <c r="CA227" s="56"/>
      <c r="CB227" s="56"/>
      <c r="CC227" s="56"/>
      <c r="CD227" s="56"/>
      <c r="CE227" s="56"/>
      <c r="CF227" s="56"/>
      <c r="CG227" s="56"/>
      <c r="CH227" s="56"/>
      <c r="CI227" s="56"/>
      <c r="CJ227" s="56"/>
      <c r="CK227" s="56"/>
      <c r="CL227" s="56"/>
      <c r="CM227" s="56"/>
      <c r="CN227" s="56"/>
      <c r="CO227" s="56"/>
      <c r="CP227" s="56"/>
      <c r="CQ227" s="56"/>
      <c r="CR227" s="56"/>
      <c r="CS227" s="56"/>
      <c r="CT227" s="56"/>
      <c r="CU227" s="56"/>
      <c r="CV227" s="56"/>
      <c r="CW227" s="56"/>
      <c r="CX227" s="56"/>
    </row>
    <row r="228" spans="18:102" s="54" customFormat="1" x14ac:dyDescent="0.45">
      <c r="R228" s="58"/>
      <c r="S228" s="58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  <c r="BY228" s="56"/>
      <c r="BZ228" s="56"/>
      <c r="CA228" s="56"/>
      <c r="CB228" s="56"/>
      <c r="CC228" s="56"/>
      <c r="CD228" s="56"/>
      <c r="CE228" s="56"/>
      <c r="CF228" s="56"/>
      <c r="CG228" s="56"/>
      <c r="CH228" s="56"/>
      <c r="CI228" s="56"/>
      <c r="CJ228" s="56"/>
      <c r="CK228" s="56"/>
      <c r="CL228" s="56"/>
      <c r="CM228" s="56"/>
      <c r="CN228" s="56"/>
      <c r="CO228" s="56"/>
      <c r="CP228" s="56"/>
      <c r="CQ228" s="56"/>
      <c r="CR228" s="56"/>
      <c r="CS228" s="56"/>
      <c r="CT228" s="56"/>
      <c r="CU228" s="56"/>
      <c r="CV228" s="56"/>
      <c r="CW228" s="56"/>
      <c r="CX228" s="56"/>
    </row>
    <row r="229" spans="18:102" s="54" customFormat="1" x14ac:dyDescent="0.45">
      <c r="R229" s="58"/>
      <c r="S229" s="58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  <c r="BY229" s="56"/>
      <c r="BZ229" s="56"/>
      <c r="CA229" s="56"/>
      <c r="CB229" s="56"/>
      <c r="CC229" s="56"/>
      <c r="CD229" s="56"/>
      <c r="CE229" s="56"/>
      <c r="CF229" s="56"/>
      <c r="CG229" s="56"/>
      <c r="CH229" s="56"/>
      <c r="CI229" s="56"/>
      <c r="CJ229" s="56"/>
      <c r="CK229" s="56"/>
      <c r="CL229" s="56"/>
      <c r="CM229" s="56"/>
      <c r="CN229" s="56"/>
      <c r="CO229" s="56"/>
      <c r="CP229" s="56"/>
      <c r="CQ229" s="56"/>
      <c r="CR229" s="56"/>
      <c r="CS229" s="56"/>
      <c r="CT229" s="56"/>
      <c r="CU229" s="56"/>
      <c r="CV229" s="56"/>
      <c r="CW229" s="56"/>
      <c r="CX229" s="56"/>
    </row>
    <row r="230" spans="18:102" s="54" customFormat="1" x14ac:dyDescent="0.45">
      <c r="R230" s="58"/>
      <c r="S230" s="58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  <c r="CH230" s="56"/>
      <c r="CI230" s="56"/>
      <c r="CJ230" s="56"/>
      <c r="CK230" s="56"/>
      <c r="CL230" s="56"/>
      <c r="CM230" s="56"/>
      <c r="CN230" s="56"/>
      <c r="CO230" s="56"/>
      <c r="CP230" s="56"/>
      <c r="CQ230" s="56"/>
      <c r="CR230" s="56"/>
      <c r="CS230" s="56"/>
      <c r="CT230" s="56"/>
      <c r="CU230" s="56"/>
      <c r="CV230" s="56"/>
      <c r="CW230" s="56"/>
      <c r="CX230" s="56"/>
    </row>
    <row r="231" spans="18:102" s="54" customFormat="1" x14ac:dyDescent="0.45">
      <c r="R231" s="58"/>
      <c r="S231" s="58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  <c r="BY231" s="56"/>
      <c r="BZ231" s="56"/>
      <c r="CA231" s="56"/>
      <c r="CB231" s="56"/>
      <c r="CC231" s="56"/>
      <c r="CD231" s="56"/>
      <c r="CE231" s="56"/>
      <c r="CF231" s="56"/>
      <c r="CG231" s="56"/>
      <c r="CH231" s="56"/>
      <c r="CI231" s="56"/>
      <c r="CJ231" s="56"/>
      <c r="CK231" s="56"/>
      <c r="CL231" s="56"/>
      <c r="CM231" s="56"/>
      <c r="CN231" s="56"/>
      <c r="CO231" s="56"/>
      <c r="CP231" s="56"/>
      <c r="CQ231" s="56"/>
      <c r="CR231" s="56"/>
      <c r="CS231" s="56"/>
      <c r="CT231" s="56"/>
      <c r="CU231" s="56"/>
      <c r="CV231" s="56"/>
      <c r="CW231" s="56"/>
      <c r="CX231" s="56"/>
    </row>
    <row r="232" spans="18:102" s="54" customFormat="1" x14ac:dyDescent="0.45">
      <c r="R232" s="58"/>
      <c r="S232" s="58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  <c r="CH232" s="56"/>
      <c r="CI232" s="56"/>
      <c r="CJ232" s="56"/>
      <c r="CK232" s="56"/>
      <c r="CL232" s="56"/>
      <c r="CM232" s="56"/>
      <c r="CN232" s="56"/>
      <c r="CO232" s="56"/>
      <c r="CP232" s="56"/>
      <c r="CQ232" s="56"/>
      <c r="CR232" s="56"/>
      <c r="CS232" s="56"/>
      <c r="CT232" s="56"/>
      <c r="CU232" s="56"/>
      <c r="CV232" s="56"/>
      <c r="CW232" s="56"/>
      <c r="CX232" s="56"/>
    </row>
    <row r="233" spans="18:102" s="54" customFormat="1" x14ac:dyDescent="0.45">
      <c r="R233" s="58"/>
      <c r="S233" s="58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  <c r="CH233" s="56"/>
      <c r="CI233" s="56"/>
      <c r="CJ233" s="56"/>
      <c r="CK233" s="56"/>
      <c r="CL233" s="56"/>
      <c r="CM233" s="56"/>
      <c r="CN233" s="56"/>
      <c r="CO233" s="56"/>
      <c r="CP233" s="56"/>
      <c r="CQ233" s="56"/>
      <c r="CR233" s="56"/>
      <c r="CS233" s="56"/>
      <c r="CT233" s="56"/>
      <c r="CU233" s="56"/>
      <c r="CV233" s="56"/>
      <c r="CW233" s="56"/>
      <c r="CX233" s="56"/>
    </row>
    <row r="234" spans="18:102" s="54" customFormat="1" x14ac:dyDescent="0.45">
      <c r="R234" s="58"/>
      <c r="S234" s="58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  <c r="BM234" s="56"/>
      <c r="BN234" s="56"/>
      <c r="BO234" s="56"/>
      <c r="BP234" s="56"/>
      <c r="BQ234" s="56"/>
      <c r="BR234" s="56"/>
      <c r="BS234" s="56"/>
      <c r="BT234" s="56"/>
      <c r="BU234" s="56"/>
      <c r="BV234" s="56"/>
      <c r="BW234" s="56"/>
      <c r="BX234" s="56"/>
      <c r="BY234" s="56"/>
      <c r="BZ234" s="56"/>
      <c r="CA234" s="56"/>
      <c r="CB234" s="56"/>
      <c r="CC234" s="56"/>
      <c r="CD234" s="56"/>
      <c r="CE234" s="56"/>
      <c r="CF234" s="56"/>
      <c r="CG234" s="56"/>
      <c r="CH234" s="56"/>
      <c r="CI234" s="56"/>
      <c r="CJ234" s="56"/>
      <c r="CK234" s="56"/>
      <c r="CL234" s="56"/>
      <c r="CM234" s="56"/>
      <c r="CN234" s="56"/>
      <c r="CO234" s="56"/>
      <c r="CP234" s="56"/>
      <c r="CQ234" s="56"/>
      <c r="CR234" s="56"/>
      <c r="CS234" s="56"/>
      <c r="CT234" s="56"/>
      <c r="CU234" s="56"/>
      <c r="CV234" s="56"/>
      <c r="CW234" s="56"/>
      <c r="CX234" s="56"/>
    </row>
    <row r="235" spans="18:102" s="54" customFormat="1" x14ac:dyDescent="0.45">
      <c r="R235" s="58"/>
      <c r="S235" s="58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  <c r="BM235" s="56"/>
      <c r="BN235" s="56"/>
      <c r="BO235" s="56"/>
      <c r="BP235" s="56"/>
      <c r="BQ235" s="56"/>
      <c r="BR235" s="56"/>
      <c r="BS235" s="56"/>
      <c r="BT235" s="56"/>
      <c r="BU235" s="56"/>
      <c r="BV235" s="56"/>
      <c r="BW235" s="56"/>
      <c r="BX235" s="56"/>
      <c r="BY235" s="56"/>
      <c r="BZ235" s="56"/>
      <c r="CA235" s="56"/>
      <c r="CB235" s="56"/>
      <c r="CC235" s="56"/>
      <c r="CD235" s="56"/>
      <c r="CE235" s="56"/>
      <c r="CF235" s="56"/>
      <c r="CG235" s="56"/>
      <c r="CH235" s="56"/>
      <c r="CI235" s="56"/>
      <c r="CJ235" s="56"/>
      <c r="CK235" s="56"/>
      <c r="CL235" s="56"/>
      <c r="CM235" s="56"/>
      <c r="CN235" s="56"/>
      <c r="CO235" s="56"/>
      <c r="CP235" s="56"/>
      <c r="CQ235" s="56"/>
      <c r="CR235" s="56"/>
      <c r="CS235" s="56"/>
      <c r="CT235" s="56"/>
      <c r="CU235" s="56"/>
      <c r="CV235" s="56"/>
      <c r="CW235" s="56"/>
      <c r="CX235" s="56"/>
    </row>
    <row r="236" spans="18:102" s="54" customFormat="1" x14ac:dyDescent="0.45">
      <c r="R236" s="58"/>
      <c r="S236" s="58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  <c r="BY236" s="56"/>
      <c r="BZ236" s="56"/>
      <c r="CA236" s="56"/>
      <c r="CB236" s="56"/>
      <c r="CC236" s="56"/>
      <c r="CD236" s="56"/>
      <c r="CE236" s="56"/>
      <c r="CF236" s="56"/>
      <c r="CG236" s="56"/>
      <c r="CH236" s="56"/>
      <c r="CI236" s="56"/>
      <c r="CJ236" s="56"/>
      <c r="CK236" s="56"/>
      <c r="CL236" s="56"/>
      <c r="CM236" s="56"/>
      <c r="CN236" s="56"/>
      <c r="CO236" s="56"/>
      <c r="CP236" s="56"/>
      <c r="CQ236" s="56"/>
      <c r="CR236" s="56"/>
      <c r="CS236" s="56"/>
      <c r="CT236" s="56"/>
      <c r="CU236" s="56"/>
      <c r="CV236" s="56"/>
      <c r="CW236" s="56"/>
      <c r="CX236" s="56"/>
    </row>
    <row r="237" spans="18:102" s="54" customFormat="1" x14ac:dyDescent="0.45">
      <c r="R237" s="58"/>
      <c r="S237" s="58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  <c r="CH237" s="56"/>
      <c r="CI237" s="56"/>
      <c r="CJ237" s="56"/>
      <c r="CK237" s="56"/>
      <c r="CL237" s="56"/>
      <c r="CM237" s="56"/>
      <c r="CN237" s="56"/>
      <c r="CO237" s="56"/>
      <c r="CP237" s="56"/>
      <c r="CQ237" s="56"/>
      <c r="CR237" s="56"/>
      <c r="CS237" s="56"/>
      <c r="CT237" s="56"/>
      <c r="CU237" s="56"/>
      <c r="CV237" s="56"/>
      <c r="CW237" s="56"/>
      <c r="CX237" s="56"/>
    </row>
    <row r="238" spans="18:102" s="54" customFormat="1" x14ac:dyDescent="0.45">
      <c r="R238" s="58"/>
      <c r="S238" s="58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F238" s="56"/>
      <c r="CG238" s="56"/>
      <c r="CH238" s="56"/>
      <c r="CI238" s="56"/>
      <c r="CJ238" s="56"/>
      <c r="CK238" s="56"/>
      <c r="CL238" s="56"/>
      <c r="CM238" s="56"/>
      <c r="CN238" s="56"/>
      <c r="CO238" s="56"/>
      <c r="CP238" s="56"/>
      <c r="CQ238" s="56"/>
      <c r="CR238" s="56"/>
      <c r="CS238" s="56"/>
      <c r="CT238" s="56"/>
      <c r="CU238" s="56"/>
      <c r="CV238" s="56"/>
      <c r="CW238" s="56"/>
      <c r="CX238" s="56"/>
    </row>
    <row r="239" spans="18:102" s="54" customFormat="1" x14ac:dyDescent="0.45">
      <c r="R239" s="58"/>
      <c r="S239" s="58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F239" s="56"/>
      <c r="CG239" s="56"/>
      <c r="CH239" s="56"/>
      <c r="CI239" s="56"/>
      <c r="CJ239" s="56"/>
      <c r="CK239" s="56"/>
      <c r="CL239" s="56"/>
      <c r="CM239" s="56"/>
      <c r="CN239" s="56"/>
      <c r="CO239" s="56"/>
      <c r="CP239" s="56"/>
      <c r="CQ239" s="56"/>
      <c r="CR239" s="56"/>
      <c r="CS239" s="56"/>
      <c r="CT239" s="56"/>
      <c r="CU239" s="56"/>
      <c r="CV239" s="56"/>
      <c r="CW239" s="56"/>
      <c r="CX239" s="56"/>
    </row>
    <row r="240" spans="18:102" s="54" customFormat="1" x14ac:dyDescent="0.45">
      <c r="R240" s="58"/>
      <c r="S240" s="58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  <c r="BM240" s="56"/>
      <c r="BN240" s="56"/>
      <c r="BO240" s="56"/>
      <c r="BP240" s="56"/>
      <c r="BQ240" s="56"/>
      <c r="BR240" s="56"/>
      <c r="BS240" s="56"/>
      <c r="BT240" s="56"/>
      <c r="BU240" s="56"/>
      <c r="BV240" s="56"/>
      <c r="BW240" s="56"/>
      <c r="BX240" s="56"/>
      <c r="BY240" s="56"/>
      <c r="BZ240" s="56"/>
      <c r="CA240" s="56"/>
      <c r="CB240" s="56"/>
      <c r="CC240" s="56"/>
      <c r="CD240" s="56"/>
      <c r="CE240" s="56"/>
      <c r="CF240" s="56"/>
      <c r="CG240" s="56"/>
      <c r="CH240" s="56"/>
      <c r="CI240" s="56"/>
      <c r="CJ240" s="56"/>
      <c r="CK240" s="56"/>
      <c r="CL240" s="56"/>
      <c r="CM240" s="56"/>
      <c r="CN240" s="56"/>
      <c r="CO240" s="56"/>
      <c r="CP240" s="56"/>
      <c r="CQ240" s="56"/>
      <c r="CR240" s="56"/>
      <c r="CS240" s="56"/>
      <c r="CT240" s="56"/>
      <c r="CU240" s="56"/>
      <c r="CV240" s="56"/>
      <c r="CW240" s="56"/>
      <c r="CX240" s="56"/>
    </row>
    <row r="241" spans="18:102" s="54" customFormat="1" x14ac:dyDescent="0.45">
      <c r="R241" s="58"/>
      <c r="S241" s="58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  <c r="BM241" s="56"/>
      <c r="BN241" s="56"/>
      <c r="BO241" s="56"/>
      <c r="BP241" s="56"/>
      <c r="BQ241" s="56"/>
      <c r="BR241" s="56"/>
      <c r="BS241" s="56"/>
      <c r="BT241" s="56"/>
      <c r="BU241" s="56"/>
      <c r="BV241" s="56"/>
      <c r="BW241" s="56"/>
      <c r="BX241" s="56"/>
      <c r="BY241" s="56"/>
      <c r="BZ241" s="56"/>
      <c r="CA241" s="56"/>
      <c r="CB241" s="56"/>
      <c r="CC241" s="56"/>
      <c r="CD241" s="56"/>
      <c r="CE241" s="56"/>
      <c r="CF241" s="56"/>
      <c r="CG241" s="56"/>
      <c r="CH241" s="56"/>
      <c r="CI241" s="56"/>
      <c r="CJ241" s="56"/>
      <c r="CK241" s="56"/>
      <c r="CL241" s="56"/>
      <c r="CM241" s="56"/>
      <c r="CN241" s="56"/>
      <c r="CO241" s="56"/>
      <c r="CP241" s="56"/>
      <c r="CQ241" s="56"/>
      <c r="CR241" s="56"/>
      <c r="CS241" s="56"/>
      <c r="CT241" s="56"/>
      <c r="CU241" s="56"/>
      <c r="CV241" s="56"/>
      <c r="CW241" s="56"/>
      <c r="CX241" s="56"/>
    </row>
    <row r="242" spans="18:102" s="54" customFormat="1" x14ac:dyDescent="0.45">
      <c r="R242" s="58"/>
      <c r="S242" s="58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BV242" s="56"/>
      <c r="BW242" s="56"/>
      <c r="BX242" s="56"/>
      <c r="BY242" s="56"/>
      <c r="BZ242" s="56"/>
      <c r="CA242" s="56"/>
      <c r="CB242" s="56"/>
      <c r="CC242" s="56"/>
      <c r="CD242" s="56"/>
      <c r="CE242" s="56"/>
      <c r="CF242" s="56"/>
      <c r="CG242" s="56"/>
      <c r="CH242" s="56"/>
      <c r="CI242" s="56"/>
      <c r="CJ242" s="56"/>
      <c r="CK242" s="56"/>
      <c r="CL242" s="56"/>
      <c r="CM242" s="56"/>
      <c r="CN242" s="56"/>
      <c r="CO242" s="56"/>
      <c r="CP242" s="56"/>
      <c r="CQ242" s="56"/>
      <c r="CR242" s="56"/>
      <c r="CS242" s="56"/>
      <c r="CT242" s="56"/>
      <c r="CU242" s="56"/>
      <c r="CV242" s="56"/>
      <c r="CW242" s="56"/>
      <c r="CX242" s="56"/>
    </row>
    <row r="243" spans="18:102" s="54" customFormat="1" x14ac:dyDescent="0.45">
      <c r="R243" s="58"/>
      <c r="S243" s="58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  <c r="BM243" s="56"/>
      <c r="BN243" s="56"/>
      <c r="BO243" s="56"/>
      <c r="BP243" s="56"/>
      <c r="BQ243" s="56"/>
      <c r="BR243" s="56"/>
      <c r="BS243" s="56"/>
      <c r="BT243" s="56"/>
      <c r="BU243" s="56"/>
      <c r="BV243" s="56"/>
      <c r="BW243" s="56"/>
      <c r="BX243" s="56"/>
      <c r="BY243" s="56"/>
      <c r="BZ243" s="56"/>
      <c r="CA243" s="56"/>
      <c r="CB243" s="56"/>
      <c r="CC243" s="56"/>
      <c r="CD243" s="56"/>
      <c r="CE243" s="56"/>
      <c r="CF243" s="56"/>
      <c r="CG243" s="56"/>
      <c r="CH243" s="56"/>
      <c r="CI243" s="56"/>
      <c r="CJ243" s="56"/>
      <c r="CK243" s="56"/>
      <c r="CL243" s="56"/>
      <c r="CM243" s="56"/>
      <c r="CN243" s="56"/>
      <c r="CO243" s="56"/>
      <c r="CP243" s="56"/>
      <c r="CQ243" s="56"/>
      <c r="CR243" s="56"/>
      <c r="CS243" s="56"/>
      <c r="CT243" s="56"/>
      <c r="CU243" s="56"/>
      <c r="CV243" s="56"/>
      <c r="CW243" s="56"/>
      <c r="CX243" s="56"/>
    </row>
    <row r="244" spans="18:102" s="54" customFormat="1" x14ac:dyDescent="0.45">
      <c r="R244" s="58"/>
      <c r="S244" s="58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  <c r="BW244" s="56"/>
      <c r="BX244" s="56"/>
      <c r="BY244" s="56"/>
      <c r="BZ244" s="56"/>
      <c r="CA244" s="56"/>
      <c r="CB244" s="56"/>
      <c r="CC244" s="56"/>
      <c r="CD244" s="56"/>
      <c r="CE244" s="56"/>
      <c r="CF244" s="56"/>
      <c r="CG244" s="56"/>
      <c r="CH244" s="56"/>
      <c r="CI244" s="56"/>
      <c r="CJ244" s="56"/>
      <c r="CK244" s="56"/>
      <c r="CL244" s="56"/>
      <c r="CM244" s="56"/>
      <c r="CN244" s="56"/>
      <c r="CO244" s="56"/>
      <c r="CP244" s="56"/>
      <c r="CQ244" s="56"/>
      <c r="CR244" s="56"/>
      <c r="CS244" s="56"/>
      <c r="CT244" s="56"/>
      <c r="CU244" s="56"/>
      <c r="CV244" s="56"/>
      <c r="CW244" s="56"/>
      <c r="CX244" s="56"/>
    </row>
    <row r="245" spans="18:102" s="54" customFormat="1" x14ac:dyDescent="0.45">
      <c r="R245" s="58"/>
      <c r="S245" s="58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  <c r="BW245" s="56"/>
      <c r="BX245" s="56"/>
      <c r="BY245" s="56"/>
      <c r="BZ245" s="56"/>
      <c r="CA245" s="56"/>
      <c r="CB245" s="56"/>
      <c r="CC245" s="56"/>
      <c r="CD245" s="56"/>
      <c r="CE245" s="56"/>
      <c r="CF245" s="56"/>
      <c r="CG245" s="56"/>
      <c r="CH245" s="56"/>
      <c r="CI245" s="56"/>
      <c r="CJ245" s="56"/>
      <c r="CK245" s="56"/>
      <c r="CL245" s="56"/>
      <c r="CM245" s="56"/>
      <c r="CN245" s="56"/>
      <c r="CO245" s="56"/>
      <c r="CP245" s="56"/>
      <c r="CQ245" s="56"/>
      <c r="CR245" s="56"/>
      <c r="CS245" s="56"/>
      <c r="CT245" s="56"/>
      <c r="CU245" s="56"/>
      <c r="CV245" s="56"/>
      <c r="CW245" s="56"/>
      <c r="CX245" s="56"/>
    </row>
    <row r="246" spans="18:102" s="54" customFormat="1" x14ac:dyDescent="0.45">
      <c r="R246" s="58"/>
      <c r="S246" s="58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  <c r="BM246" s="56"/>
      <c r="BN246" s="56"/>
      <c r="BO246" s="56"/>
      <c r="BP246" s="56"/>
      <c r="BQ246" s="56"/>
      <c r="BR246" s="56"/>
      <c r="BS246" s="56"/>
      <c r="BT246" s="56"/>
      <c r="BU246" s="56"/>
      <c r="BV246" s="56"/>
      <c r="BW246" s="56"/>
      <c r="BX246" s="56"/>
      <c r="BY246" s="56"/>
      <c r="BZ246" s="56"/>
      <c r="CA246" s="56"/>
      <c r="CB246" s="56"/>
      <c r="CC246" s="56"/>
      <c r="CD246" s="56"/>
      <c r="CE246" s="56"/>
      <c r="CF246" s="56"/>
      <c r="CG246" s="56"/>
      <c r="CH246" s="56"/>
      <c r="CI246" s="56"/>
      <c r="CJ246" s="56"/>
      <c r="CK246" s="56"/>
      <c r="CL246" s="56"/>
      <c r="CM246" s="56"/>
      <c r="CN246" s="56"/>
      <c r="CO246" s="56"/>
      <c r="CP246" s="56"/>
      <c r="CQ246" s="56"/>
      <c r="CR246" s="56"/>
      <c r="CS246" s="56"/>
      <c r="CT246" s="56"/>
      <c r="CU246" s="56"/>
      <c r="CV246" s="56"/>
      <c r="CW246" s="56"/>
      <c r="CX246" s="56"/>
    </row>
    <row r="247" spans="18:102" s="54" customFormat="1" x14ac:dyDescent="0.45">
      <c r="R247" s="58"/>
      <c r="S247" s="58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  <c r="BM247" s="56"/>
      <c r="BN247" s="56"/>
      <c r="BO247" s="56"/>
      <c r="BP247" s="56"/>
      <c r="BQ247" s="56"/>
      <c r="BR247" s="56"/>
      <c r="BS247" s="56"/>
      <c r="BT247" s="56"/>
      <c r="BU247" s="56"/>
      <c r="BV247" s="56"/>
      <c r="BW247" s="56"/>
      <c r="BX247" s="56"/>
      <c r="BY247" s="56"/>
      <c r="BZ247" s="56"/>
      <c r="CA247" s="56"/>
      <c r="CB247" s="56"/>
      <c r="CC247" s="56"/>
      <c r="CD247" s="56"/>
      <c r="CE247" s="56"/>
      <c r="CF247" s="56"/>
      <c r="CG247" s="56"/>
      <c r="CH247" s="56"/>
      <c r="CI247" s="56"/>
      <c r="CJ247" s="56"/>
      <c r="CK247" s="56"/>
      <c r="CL247" s="56"/>
      <c r="CM247" s="56"/>
      <c r="CN247" s="56"/>
      <c r="CO247" s="56"/>
      <c r="CP247" s="56"/>
      <c r="CQ247" s="56"/>
      <c r="CR247" s="56"/>
      <c r="CS247" s="56"/>
      <c r="CT247" s="56"/>
      <c r="CU247" s="56"/>
      <c r="CV247" s="56"/>
      <c r="CW247" s="56"/>
      <c r="CX247" s="56"/>
    </row>
    <row r="248" spans="18:102" s="54" customFormat="1" x14ac:dyDescent="0.45">
      <c r="R248" s="58"/>
      <c r="S248" s="58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  <c r="BM248" s="56"/>
      <c r="BN248" s="56"/>
      <c r="BO248" s="56"/>
      <c r="BP248" s="56"/>
      <c r="BQ248" s="56"/>
      <c r="BR248" s="56"/>
      <c r="BS248" s="56"/>
      <c r="BT248" s="56"/>
      <c r="BU248" s="56"/>
      <c r="BV248" s="56"/>
      <c r="BW248" s="56"/>
      <c r="BX248" s="56"/>
      <c r="BY248" s="56"/>
      <c r="BZ248" s="56"/>
      <c r="CA248" s="56"/>
      <c r="CB248" s="56"/>
      <c r="CC248" s="56"/>
      <c r="CD248" s="56"/>
      <c r="CE248" s="56"/>
      <c r="CF248" s="56"/>
      <c r="CG248" s="56"/>
      <c r="CH248" s="56"/>
      <c r="CI248" s="56"/>
      <c r="CJ248" s="56"/>
      <c r="CK248" s="56"/>
      <c r="CL248" s="56"/>
      <c r="CM248" s="56"/>
      <c r="CN248" s="56"/>
      <c r="CO248" s="56"/>
      <c r="CP248" s="56"/>
      <c r="CQ248" s="56"/>
      <c r="CR248" s="56"/>
      <c r="CS248" s="56"/>
      <c r="CT248" s="56"/>
      <c r="CU248" s="56"/>
      <c r="CV248" s="56"/>
      <c r="CW248" s="56"/>
      <c r="CX248" s="56"/>
    </row>
    <row r="249" spans="18:102" s="54" customFormat="1" x14ac:dyDescent="0.45">
      <c r="R249" s="58"/>
      <c r="S249" s="58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  <c r="BM249" s="56"/>
      <c r="BN249" s="56"/>
      <c r="BO249" s="56"/>
      <c r="BP249" s="56"/>
      <c r="BQ249" s="56"/>
      <c r="BR249" s="56"/>
      <c r="BS249" s="56"/>
      <c r="BT249" s="56"/>
      <c r="BU249" s="56"/>
      <c r="BV249" s="56"/>
      <c r="BW249" s="56"/>
      <c r="BX249" s="56"/>
      <c r="BY249" s="56"/>
      <c r="BZ249" s="56"/>
      <c r="CA249" s="56"/>
      <c r="CB249" s="56"/>
      <c r="CC249" s="56"/>
      <c r="CD249" s="56"/>
      <c r="CE249" s="56"/>
      <c r="CF249" s="56"/>
      <c r="CG249" s="56"/>
      <c r="CH249" s="56"/>
      <c r="CI249" s="56"/>
      <c r="CJ249" s="56"/>
      <c r="CK249" s="56"/>
      <c r="CL249" s="56"/>
      <c r="CM249" s="56"/>
      <c r="CN249" s="56"/>
      <c r="CO249" s="56"/>
      <c r="CP249" s="56"/>
      <c r="CQ249" s="56"/>
      <c r="CR249" s="56"/>
      <c r="CS249" s="56"/>
      <c r="CT249" s="56"/>
      <c r="CU249" s="56"/>
      <c r="CV249" s="56"/>
      <c r="CW249" s="56"/>
      <c r="CX249" s="56"/>
    </row>
    <row r="250" spans="18:102" s="54" customFormat="1" x14ac:dyDescent="0.45">
      <c r="R250" s="58"/>
      <c r="S250" s="58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  <c r="BM250" s="56"/>
      <c r="BN250" s="56"/>
      <c r="BO250" s="56"/>
      <c r="BP250" s="56"/>
      <c r="BQ250" s="56"/>
      <c r="BR250" s="56"/>
      <c r="BS250" s="56"/>
      <c r="BT250" s="56"/>
      <c r="BU250" s="56"/>
      <c r="BV250" s="56"/>
      <c r="BW250" s="56"/>
      <c r="BX250" s="56"/>
      <c r="BY250" s="56"/>
      <c r="BZ250" s="56"/>
      <c r="CA250" s="56"/>
      <c r="CB250" s="56"/>
      <c r="CC250" s="56"/>
      <c r="CD250" s="56"/>
      <c r="CE250" s="56"/>
      <c r="CF250" s="56"/>
      <c r="CG250" s="56"/>
      <c r="CH250" s="56"/>
      <c r="CI250" s="56"/>
      <c r="CJ250" s="56"/>
      <c r="CK250" s="56"/>
      <c r="CL250" s="56"/>
      <c r="CM250" s="56"/>
      <c r="CN250" s="56"/>
      <c r="CO250" s="56"/>
      <c r="CP250" s="56"/>
      <c r="CQ250" s="56"/>
      <c r="CR250" s="56"/>
      <c r="CS250" s="56"/>
      <c r="CT250" s="56"/>
      <c r="CU250" s="56"/>
      <c r="CV250" s="56"/>
      <c r="CW250" s="56"/>
      <c r="CX250" s="56"/>
    </row>
    <row r="251" spans="18:102" s="54" customFormat="1" x14ac:dyDescent="0.45">
      <c r="R251" s="58"/>
      <c r="S251" s="58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  <c r="BM251" s="56"/>
      <c r="BN251" s="56"/>
      <c r="BO251" s="56"/>
      <c r="BP251" s="56"/>
      <c r="BQ251" s="56"/>
      <c r="BR251" s="56"/>
      <c r="BS251" s="56"/>
      <c r="BT251" s="56"/>
      <c r="BU251" s="56"/>
      <c r="BV251" s="56"/>
      <c r="BW251" s="56"/>
      <c r="BX251" s="56"/>
      <c r="BY251" s="56"/>
      <c r="BZ251" s="56"/>
      <c r="CA251" s="56"/>
      <c r="CB251" s="56"/>
      <c r="CC251" s="56"/>
      <c r="CD251" s="56"/>
      <c r="CE251" s="56"/>
      <c r="CF251" s="56"/>
      <c r="CG251" s="56"/>
      <c r="CH251" s="56"/>
      <c r="CI251" s="56"/>
      <c r="CJ251" s="56"/>
      <c r="CK251" s="56"/>
      <c r="CL251" s="56"/>
      <c r="CM251" s="56"/>
      <c r="CN251" s="56"/>
      <c r="CO251" s="56"/>
      <c r="CP251" s="56"/>
      <c r="CQ251" s="56"/>
      <c r="CR251" s="56"/>
      <c r="CS251" s="56"/>
      <c r="CT251" s="56"/>
      <c r="CU251" s="56"/>
      <c r="CV251" s="56"/>
      <c r="CW251" s="56"/>
      <c r="CX251" s="56"/>
    </row>
    <row r="252" spans="18:102" s="54" customFormat="1" x14ac:dyDescent="0.45">
      <c r="R252" s="58"/>
      <c r="S252" s="58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  <c r="BM252" s="56"/>
      <c r="BN252" s="56"/>
      <c r="BO252" s="56"/>
      <c r="BP252" s="56"/>
      <c r="BQ252" s="56"/>
      <c r="BR252" s="56"/>
      <c r="BS252" s="56"/>
      <c r="BT252" s="56"/>
      <c r="BU252" s="56"/>
      <c r="BV252" s="56"/>
      <c r="BW252" s="56"/>
      <c r="BX252" s="56"/>
      <c r="BY252" s="56"/>
      <c r="BZ252" s="56"/>
      <c r="CA252" s="56"/>
      <c r="CB252" s="56"/>
      <c r="CC252" s="56"/>
      <c r="CD252" s="56"/>
      <c r="CE252" s="56"/>
      <c r="CF252" s="56"/>
      <c r="CG252" s="56"/>
      <c r="CH252" s="56"/>
      <c r="CI252" s="56"/>
      <c r="CJ252" s="56"/>
      <c r="CK252" s="56"/>
      <c r="CL252" s="56"/>
      <c r="CM252" s="56"/>
      <c r="CN252" s="56"/>
      <c r="CO252" s="56"/>
      <c r="CP252" s="56"/>
      <c r="CQ252" s="56"/>
      <c r="CR252" s="56"/>
      <c r="CS252" s="56"/>
      <c r="CT252" s="56"/>
      <c r="CU252" s="56"/>
      <c r="CV252" s="56"/>
      <c r="CW252" s="56"/>
      <c r="CX252" s="56"/>
    </row>
    <row r="253" spans="18:102" s="54" customFormat="1" x14ac:dyDescent="0.45">
      <c r="R253" s="58"/>
      <c r="S253" s="58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  <c r="BM253" s="56"/>
      <c r="BN253" s="56"/>
      <c r="BO253" s="56"/>
      <c r="BP253" s="56"/>
      <c r="BQ253" s="56"/>
      <c r="BR253" s="56"/>
      <c r="BS253" s="56"/>
      <c r="BT253" s="56"/>
      <c r="BU253" s="56"/>
      <c r="BV253" s="56"/>
      <c r="BW253" s="56"/>
      <c r="BX253" s="56"/>
      <c r="BY253" s="56"/>
      <c r="BZ253" s="56"/>
      <c r="CA253" s="56"/>
      <c r="CB253" s="56"/>
      <c r="CC253" s="56"/>
      <c r="CD253" s="56"/>
      <c r="CE253" s="56"/>
      <c r="CF253" s="56"/>
      <c r="CG253" s="56"/>
      <c r="CH253" s="56"/>
      <c r="CI253" s="56"/>
      <c r="CJ253" s="56"/>
      <c r="CK253" s="56"/>
      <c r="CL253" s="56"/>
      <c r="CM253" s="56"/>
      <c r="CN253" s="56"/>
      <c r="CO253" s="56"/>
      <c r="CP253" s="56"/>
      <c r="CQ253" s="56"/>
      <c r="CR253" s="56"/>
      <c r="CS253" s="56"/>
      <c r="CT253" s="56"/>
      <c r="CU253" s="56"/>
      <c r="CV253" s="56"/>
      <c r="CW253" s="56"/>
      <c r="CX253" s="56"/>
    </row>
    <row r="254" spans="18:102" s="54" customFormat="1" x14ac:dyDescent="0.45">
      <c r="R254" s="58"/>
      <c r="S254" s="58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  <c r="BM254" s="56"/>
      <c r="BN254" s="56"/>
      <c r="BO254" s="56"/>
      <c r="BP254" s="56"/>
      <c r="BQ254" s="56"/>
      <c r="BR254" s="56"/>
      <c r="BS254" s="56"/>
      <c r="BT254" s="56"/>
      <c r="BU254" s="56"/>
      <c r="BV254" s="56"/>
      <c r="BW254" s="56"/>
      <c r="BX254" s="56"/>
      <c r="BY254" s="56"/>
      <c r="BZ254" s="56"/>
      <c r="CA254" s="56"/>
      <c r="CB254" s="56"/>
      <c r="CC254" s="56"/>
      <c r="CD254" s="56"/>
      <c r="CE254" s="56"/>
      <c r="CF254" s="56"/>
      <c r="CG254" s="56"/>
      <c r="CH254" s="56"/>
      <c r="CI254" s="56"/>
      <c r="CJ254" s="56"/>
      <c r="CK254" s="56"/>
      <c r="CL254" s="56"/>
      <c r="CM254" s="56"/>
      <c r="CN254" s="56"/>
      <c r="CO254" s="56"/>
      <c r="CP254" s="56"/>
      <c r="CQ254" s="56"/>
      <c r="CR254" s="56"/>
      <c r="CS254" s="56"/>
      <c r="CT254" s="56"/>
      <c r="CU254" s="56"/>
      <c r="CV254" s="56"/>
      <c r="CW254" s="56"/>
      <c r="CX254" s="56"/>
    </row>
    <row r="255" spans="18:102" s="54" customFormat="1" x14ac:dyDescent="0.45">
      <c r="R255" s="58"/>
      <c r="S255" s="58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  <c r="BM255" s="56"/>
      <c r="BN255" s="56"/>
      <c r="BO255" s="56"/>
      <c r="BP255" s="56"/>
      <c r="BQ255" s="56"/>
      <c r="BR255" s="56"/>
      <c r="BS255" s="56"/>
      <c r="BT255" s="56"/>
      <c r="BU255" s="56"/>
      <c r="BV255" s="56"/>
      <c r="BW255" s="56"/>
      <c r="BX255" s="56"/>
      <c r="BY255" s="56"/>
      <c r="BZ255" s="56"/>
      <c r="CA255" s="56"/>
      <c r="CB255" s="56"/>
      <c r="CC255" s="56"/>
      <c r="CD255" s="56"/>
      <c r="CE255" s="56"/>
      <c r="CF255" s="56"/>
      <c r="CG255" s="56"/>
      <c r="CH255" s="56"/>
      <c r="CI255" s="56"/>
      <c r="CJ255" s="56"/>
      <c r="CK255" s="56"/>
      <c r="CL255" s="56"/>
      <c r="CM255" s="56"/>
      <c r="CN255" s="56"/>
      <c r="CO255" s="56"/>
      <c r="CP255" s="56"/>
      <c r="CQ255" s="56"/>
      <c r="CR255" s="56"/>
      <c r="CS255" s="56"/>
      <c r="CT255" s="56"/>
      <c r="CU255" s="56"/>
      <c r="CV255" s="56"/>
      <c r="CW255" s="56"/>
      <c r="CX255" s="56"/>
    </row>
    <row r="256" spans="18:102" s="54" customFormat="1" x14ac:dyDescent="0.45">
      <c r="R256" s="58"/>
      <c r="S256" s="58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  <c r="BM256" s="56"/>
      <c r="BN256" s="56"/>
      <c r="BO256" s="56"/>
      <c r="BP256" s="56"/>
      <c r="BQ256" s="56"/>
      <c r="BR256" s="56"/>
      <c r="BS256" s="56"/>
      <c r="BT256" s="56"/>
      <c r="BU256" s="56"/>
      <c r="BV256" s="56"/>
      <c r="BW256" s="56"/>
      <c r="BX256" s="56"/>
      <c r="BY256" s="56"/>
      <c r="BZ256" s="56"/>
      <c r="CA256" s="56"/>
      <c r="CB256" s="56"/>
      <c r="CC256" s="56"/>
      <c r="CD256" s="56"/>
      <c r="CE256" s="56"/>
      <c r="CF256" s="56"/>
      <c r="CG256" s="56"/>
      <c r="CH256" s="56"/>
      <c r="CI256" s="56"/>
      <c r="CJ256" s="56"/>
      <c r="CK256" s="56"/>
      <c r="CL256" s="56"/>
      <c r="CM256" s="56"/>
      <c r="CN256" s="56"/>
      <c r="CO256" s="56"/>
      <c r="CP256" s="56"/>
      <c r="CQ256" s="56"/>
      <c r="CR256" s="56"/>
      <c r="CS256" s="56"/>
      <c r="CT256" s="56"/>
      <c r="CU256" s="56"/>
      <c r="CV256" s="56"/>
      <c r="CW256" s="56"/>
      <c r="CX256" s="56"/>
    </row>
    <row r="257" spans="18:102" s="54" customFormat="1" x14ac:dyDescent="0.45">
      <c r="R257" s="58"/>
      <c r="S257" s="58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  <c r="BM257" s="56"/>
      <c r="BN257" s="56"/>
      <c r="BO257" s="56"/>
      <c r="BP257" s="56"/>
      <c r="BQ257" s="56"/>
      <c r="BR257" s="56"/>
      <c r="BS257" s="56"/>
      <c r="BT257" s="56"/>
      <c r="BU257" s="56"/>
      <c r="BV257" s="56"/>
      <c r="BW257" s="56"/>
      <c r="BX257" s="56"/>
      <c r="BY257" s="56"/>
      <c r="BZ257" s="56"/>
      <c r="CA257" s="56"/>
      <c r="CB257" s="56"/>
      <c r="CC257" s="56"/>
      <c r="CD257" s="56"/>
      <c r="CE257" s="56"/>
      <c r="CF257" s="56"/>
      <c r="CG257" s="56"/>
      <c r="CH257" s="56"/>
      <c r="CI257" s="56"/>
      <c r="CJ257" s="56"/>
      <c r="CK257" s="56"/>
      <c r="CL257" s="56"/>
      <c r="CM257" s="56"/>
      <c r="CN257" s="56"/>
      <c r="CO257" s="56"/>
      <c r="CP257" s="56"/>
      <c r="CQ257" s="56"/>
      <c r="CR257" s="56"/>
      <c r="CS257" s="56"/>
      <c r="CT257" s="56"/>
      <c r="CU257" s="56"/>
      <c r="CV257" s="56"/>
      <c r="CW257" s="56"/>
      <c r="CX257" s="56"/>
    </row>
    <row r="258" spans="18:102" s="54" customFormat="1" x14ac:dyDescent="0.45">
      <c r="R258" s="58"/>
      <c r="S258" s="58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  <c r="BM258" s="56"/>
      <c r="BN258" s="56"/>
      <c r="BO258" s="56"/>
      <c r="BP258" s="56"/>
      <c r="BQ258" s="56"/>
      <c r="BR258" s="56"/>
      <c r="BS258" s="56"/>
      <c r="BT258" s="56"/>
      <c r="BU258" s="56"/>
      <c r="BV258" s="56"/>
      <c r="BW258" s="56"/>
      <c r="BX258" s="56"/>
      <c r="BY258" s="56"/>
      <c r="BZ258" s="56"/>
      <c r="CA258" s="56"/>
      <c r="CB258" s="56"/>
      <c r="CC258" s="56"/>
      <c r="CD258" s="56"/>
      <c r="CE258" s="56"/>
      <c r="CF258" s="56"/>
      <c r="CG258" s="56"/>
      <c r="CH258" s="56"/>
      <c r="CI258" s="56"/>
      <c r="CJ258" s="56"/>
      <c r="CK258" s="56"/>
      <c r="CL258" s="56"/>
      <c r="CM258" s="56"/>
      <c r="CN258" s="56"/>
      <c r="CO258" s="56"/>
      <c r="CP258" s="56"/>
      <c r="CQ258" s="56"/>
      <c r="CR258" s="56"/>
      <c r="CS258" s="56"/>
      <c r="CT258" s="56"/>
      <c r="CU258" s="56"/>
      <c r="CV258" s="56"/>
      <c r="CW258" s="56"/>
      <c r="CX258" s="56"/>
    </row>
    <row r="259" spans="18:102" s="54" customFormat="1" x14ac:dyDescent="0.45">
      <c r="R259" s="58"/>
      <c r="S259" s="58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  <c r="BM259" s="56"/>
      <c r="BN259" s="56"/>
      <c r="BO259" s="56"/>
      <c r="BP259" s="56"/>
      <c r="BQ259" s="56"/>
      <c r="BR259" s="56"/>
      <c r="BS259" s="56"/>
      <c r="BT259" s="56"/>
      <c r="BU259" s="56"/>
      <c r="BV259" s="56"/>
      <c r="BW259" s="56"/>
      <c r="BX259" s="56"/>
      <c r="BY259" s="56"/>
      <c r="BZ259" s="56"/>
      <c r="CA259" s="56"/>
      <c r="CB259" s="56"/>
      <c r="CC259" s="56"/>
      <c r="CD259" s="56"/>
      <c r="CE259" s="56"/>
      <c r="CF259" s="56"/>
      <c r="CG259" s="56"/>
      <c r="CH259" s="56"/>
      <c r="CI259" s="56"/>
      <c r="CJ259" s="56"/>
      <c r="CK259" s="56"/>
      <c r="CL259" s="56"/>
      <c r="CM259" s="56"/>
      <c r="CN259" s="56"/>
      <c r="CO259" s="56"/>
      <c r="CP259" s="56"/>
      <c r="CQ259" s="56"/>
      <c r="CR259" s="56"/>
      <c r="CS259" s="56"/>
      <c r="CT259" s="56"/>
      <c r="CU259" s="56"/>
      <c r="CV259" s="56"/>
      <c r="CW259" s="56"/>
      <c r="CX259" s="56"/>
    </row>
    <row r="260" spans="18:102" s="54" customFormat="1" x14ac:dyDescent="0.45">
      <c r="R260" s="58"/>
      <c r="S260" s="58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  <c r="BM260" s="56"/>
      <c r="BN260" s="56"/>
      <c r="BO260" s="56"/>
      <c r="BP260" s="56"/>
      <c r="BQ260" s="56"/>
      <c r="BR260" s="56"/>
      <c r="BS260" s="56"/>
      <c r="BT260" s="56"/>
      <c r="BU260" s="56"/>
      <c r="BV260" s="56"/>
      <c r="BW260" s="56"/>
      <c r="BX260" s="56"/>
      <c r="BY260" s="56"/>
      <c r="BZ260" s="56"/>
      <c r="CA260" s="56"/>
      <c r="CB260" s="56"/>
      <c r="CC260" s="56"/>
      <c r="CD260" s="56"/>
      <c r="CE260" s="56"/>
      <c r="CF260" s="56"/>
      <c r="CG260" s="56"/>
      <c r="CH260" s="56"/>
      <c r="CI260" s="56"/>
      <c r="CJ260" s="56"/>
      <c r="CK260" s="56"/>
      <c r="CL260" s="56"/>
      <c r="CM260" s="56"/>
      <c r="CN260" s="56"/>
      <c r="CO260" s="56"/>
      <c r="CP260" s="56"/>
      <c r="CQ260" s="56"/>
      <c r="CR260" s="56"/>
      <c r="CS260" s="56"/>
      <c r="CT260" s="56"/>
      <c r="CU260" s="56"/>
      <c r="CV260" s="56"/>
      <c r="CW260" s="56"/>
      <c r="CX260" s="56"/>
    </row>
    <row r="261" spans="18:102" s="54" customFormat="1" x14ac:dyDescent="0.45">
      <c r="R261" s="58"/>
      <c r="S261" s="58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  <c r="BM261" s="56"/>
      <c r="BN261" s="56"/>
      <c r="BO261" s="56"/>
      <c r="BP261" s="56"/>
      <c r="BQ261" s="56"/>
      <c r="BR261" s="56"/>
      <c r="BS261" s="56"/>
      <c r="BT261" s="56"/>
      <c r="BU261" s="56"/>
      <c r="BV261" s="56"/>
      <c r="BW261" s="56"/>
      <c r="BX261" s="56"/>
      <c r="BY261" s="56"/>
      <c r="BZ261" s="56"/>
      <c r="CA261" s="56"/>
      <c r="CB261" s="56"/>
      <c r="CC261" s="56"/>
      <c r="CD261" s="56"/>
      <c r="CE261" s="56"/>
      <c r="CF261" s="56"/>
      <c r="CG261" s="56"/>
      <c r="CH261" s="56"/>
      <c r="CI261" s="56"/>
      <c r="CJ261" s="56"/>
      <c r="CK261" s="56"/>
      <c r="CL261" s="56"/>
      <c r="CM261" s="56"/>
      <c r="CN261" s="56"/>
      <c r="CO261" s="56"/>
      <c r="CP261" s="56"/>
      <c r="CQ261" s="56"/>
      <c r="CR261" s="56"/>
      <c r="CS261" s="56"/>
      <c r="CT261" s="56"/>
      <c r="CU261" s="56"/>
      <c r="CV261" s="56"/>
      <c r="CW261" s="56"/>
      <c r="CX261" s="56"/>
    </row>
    <row r="262" spans="18:102" s="54" customFormat="1" x14ac:dyDescent="0.45">
      <c r="R262" s="58"/>
      <c r="S262" s="58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  <c r="BM262" s="56"/>
      <c r="BN262" s="56"/>
      <c r="BO262" s="56"/>
      <c r="BP262" s="56"/>
      <c r="BQ262" s="56"/>
      <c r="BR262" s="56"/>
      <c r="BS262" s="56"/>
      <c r="BT262" s="56"/>
      <c r="BU262" s="56"/>
      <c r="BV262" s="56"/>
      <c r="BW262" s="56"/>
      <c r="BX262" s="56"/>
      <c r="BY262" s="56"/>
      <c r="BZ262" s="56"/>
      <c r="CA262" s="56"/>
      <c r="CB262" s="56"/>
      <c r="CC262" s="56"/>
      <c r="CD262" s="56"/>
      <c r="CE262" s="56"/>
      <c r="CF262" s="56"/>
      <c r="CG262" s="56"/>
      <c r="CH262" s="56"/>
      <c r="CI262" s="56"/>
      <c r="CJ262" s="56"/>
      <c r="CK262" s="56"/>
      <c r="CL262" s="56"/>
      <c r="CM262" s="56"/>
      <c r="CN262" s="56"/>
      <c r="CO262" s="56"/>
      <c r="CP262" s="56"/>
      <c r="CQ262" s="56"/>
      <c r="CR262" s="56"/>
      <c r="CS262" s="56"/>
      <c r="CT262" s="56"/>
      <c r="CU262" s="56"/>
      <c r="CV262" s="56"/>
      <c r="CW262" s="56"/>
      <c r="CX262" s="56"/>
    </row>
    <row r="263" spans="18:102" s="54" customFormat="1" x14ac:dyDescent="0.45">
      <c r="R263" s="58"/>
      <c r="S263" s="58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6"/>
      <c r="BU263" s="56"/>
      <c r="BV263" s="56"/>
      <c r="BW263" s="56"/>
      <c r="BX263" s="56"/>
      <c r="BY263" s="56"/>
      <c r="BZ263" s="56"/>
      <c r="CA263" s="56"/>
      <c r="CB263" s="56"/>
      <c r="CC263" s="56"/>
      <c r="CD263" s="56"/>
      <c r="CE263" s="56"/>
      <c r="CF263" s="56"/>
      <c r="CG263" s="56"/>
      <c r="CH263" s="56"/>
      <c r="CI263" s="56"/>
      <c r="CJ263" s="56"/>
      <c r="CK263" s="56"/>
      <c r="CL263" s="56"/>
      <c r="CM263" s="56"/>
      <c r="CN263" s="56"/>
      <c r="CO263" s="56"/>
      <c r="CP263" s="56"/>
      <c r="CQ263" s="56"/>
      <c r="CR263" s="56"/>
      <c r="CS263" s="56"/>
      <c r="CT263" s="56"/>
      <c r="CU263" s="56"/>
      <c r="CV263" s="56"/>
      <c r="CW263" s="56"/>
      <c r="CX263" s="56"/>
    </row>
    <row r="264" spans="18:102" s="54" customFormat="1" x14ac:dyDescent="0.45">
      <c r="R264" s="58"/>
      <c r="S264" s="58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  <c r="BM264" s="56"/>
      <c r="BN264" s="56"/>
      <c r="BO264" s="56"/>
      <c r="BP264" s="56"/>
      <c r="BQ264" s="56"/>
      <c r="BR264" s="56"/>
      <c r="BS264" s="56"/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F264" s="56"/>
      <c r="CG264" s="56"/>
      <c r="CH264" s="56"/>
      <c r="CI264" s="56"/>
      <c r="CJ264" s="56"/>
      <c r="CK264" s="56"/>
      <c r="CL264" s="56"/>
      <c r="CM264" s="56"/>
      <c r="CN264" s="56"/>
      <c r="CO264" s="56"/>
      <c r="CP264" s="56"/>
      <c r="CQ264" s="56"/>
      <c r="CR264" s="56"/>
      <c r="CS264" s="56"/>
      <c r="CT264" s="56"/>
      <c r="CU264" s="56"/>
      <c r="CV264" s="56"/>
      <c r="CW264" s="56"/>
      <c r="CX264" s="56"/>
    </row>
    <row r="265" spans="18:102" s="54" customFormat="1" x14ac:dyDescent="0.45">
      <c r="R265" s="58"/>
      <c r="S265" s="58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  <c r="BM265" s="56"/>
      <c r="BN265" s="56"/>
      <c r="BO265" s="56"/>
      <c r="BP265" s="56"/>
      <c r="BQ265" s="56"/>
      <c r="BR265" s="56"/>
      <c r="BS265" s="56"/>
      <c r="BT265" s="56"/>
      <c r="BU265" s="56"/>
      <c r="BV265" s="56"/>
      <c r="BW265" s="56"/>
      <c r="BX265" s="56"/>
      <c r="BY265" s="56"/>
      <c r="BZ265" s="56"/>
      <c r="CA265" s="56"/>
      <c r="CB265" s="56"/>
      <c r="CC265" s="56"/>
      <c r="CD265" s="56"/>
      <c r="CE265" s="56"/>
      <c r="CF265" s="56"/>
      <c r="CG265" s="56"/>
      <c r="CH265" s="56"/>
      <c r="CI265" s="56"/>
      <c r="CJ265" s="56"/>
      <c r="CK265" s="56"/>
      <c r="CL265" s="56"/>
      <c r="CM265" s="56"/>
      <c r="CN265" s="56"/>
      <c r="CO265" s="56"/>
      <c r="CP265" s="56"/>
      <c r="CQ265" s="56"/>
      <c r="CR265" s="56"/>
      <c r="CS265" s="56"/>
      <c r="CT265" s="56"/>
      <c r="CU265" s="56"/>
      <c r="CV265" s="56"/>
      <c r="CW265" s="56"/>
      <c r="CX265" s="56"/>
    </row>
    <row r="266" spans="18:102" s="54" customFormat="1" x14ac:dyDescent="0.45">
      <c r="R266" s="58"/>
      <c r="S266" s="58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  <c r="BM266" s="56"/>
      <c r="BN266" s="56"/>
      <c r="BO266" s="56"/>
      <c r="BP266" s="56"/>
      <c r="BQ266" s="56"/>
      <c r="BR266" s="56"/>
      <c r="BS266" s="56"/>
      <c r="BT266" s="56"/>
      <c r="BU266" s="56"/>
      <c r="BV266" s="56"/>
      <c r="BW266" s="56"/>
      <c r="BX266" s="56"/>
      <c r="BY266" s="56"/>
      <c r="BZ266" s="56"/>
      <c r="CA266" s="56"/>
      <c r="CB266" s="56"/>
      <c r="CC266" s="56"/>
      <c r="CD266" s="56"/>
      <c r="CE266" s="56"/>
      <c r="CF266" s="56"/>
      <c r="CG266" s="56"/>
      <c r="CH266" s="56"/>
      <c r="CI266" s="56"/>
      <c r="CJ266" s="56"/>
      <c r="CK266" s="56"/>
      <c r="CL266" s="56"/>
      <c r="CM266" s="56"/>
      <c r="CN266" s="56"/>
      <c r="CO266" s="56"/>
      <c r="CP266" s="56"/>
      <c r="CQ266" s="56"/>
      <c r="CR266" s="56"/>
      <c r="CS266" s="56"/>
      <c r="CT266" s="56"/>
      <c r="CU266" s="56"/>
      <c r="CV266" s="56"/>
      <c r="CW266" s="56"/>
      <c r="CX266" s="56"/>
    </row>
    <row r="267" spans="18:102" s="54" customFormat="1" x14ac:dyDescent="0.45">
      <c r="R267" s="58"/>
      <c r="S267" s="58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  <c r="BM267" s="56"/>
      <c r="BN267" s="56"/>
      <c r="BO267" s="56"/>
      <c r="BP267" s="56"/>
      <c r="BQ267" s="56"/>
      <c r="BR267" s="56"/>
      <c r="BS267" s="56"/>
      <c r="BT267" s="56"/>
      <c r="BU267" s="56"/>
      <c r="BV267" s="56"/>
      <c r="BW267" s="56"/>
      <c r="BX267" s="56"/>
      <c r="BY267" s="56"/>
      <c r="BZ267" s="56"/>
      <c r="CA267" s="56"/>
      <c r="CB267" s="56"/>
      <c r="CC267" s="56"/>
      <c r="CD267" s="56"/>
      <c r="CE267" s="56"/>
      <c r="CF267" s="56"/>
      <c r="CG267" s="56"/>
      <c r="CH267" s="56"/>
      <c r="CI267" s="56"/>
      <c r="CJ267" s="56"/>
      <c r="CK267" s="56"/>
      <c r="CL267" s="56"/>
      <c r="CM267" s="56"/>
      <c r="CN267" s="56"/>
      <c r="CO267" s="56"/>
      <c r="CP267" s="56"/>
      <c r="CQ267" s="56"/>
      <c r="CR267" s="56"/>
      <c r="CS267" s="56"/>
      <c r="CT267" s="56"/>
      <c r="CU267" s="56"/>
      <c r="CV267" s="56"/>
      <c r="CW267" s="56"/>
      <c r="CX267" s="56"/>
    </row>
    <row r="268" spans="18:102" s="54" customFormat="1" x14ac:dyDescent="0.45">
      <c r="R268" s="58"/>
      <c r="S268" s="58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  <c r="BM268" s="56"/>
      <c r="BN268" s="56"/>
      <c r="BO268" s="56"/>
      <c r="BP268" s="56"/>
      <c r="BQ268" s="56"/>
      <c r="BR268" s="56"/>
      <c r="BS268" s="56"/>
      <c r="BT268" s="56"/>
      <c r="BU268" s="56"/>
      <c r="BV268" s="56"/>
      <c r="BW268" s="56"/>
      <c r="BX268" s="56"/>
      <c r="BY268" s="56"/>
      <c r="BZ268" s="56"/>
      <c r="CA268" s="56"/>
      <c r="CB268" s="56"/>
      <c r="CC268" s="56"/>
      <c r="CD268" s="56"/>
      <c r="CE268" s="56"/>
      <c r="CF268" s="56"/>
      <c r="CG268" s="56"/>
      <c r="CH268" s="56"/>
      <c r="CI268" s="56"/>
      <c r="CJ268" s="56"/>
      <c r="CK268" s="56"/>
      <c r="CL268" s="56"/>
      <c r="CM268" s="56"/>
      <c r="CN268" s="56"/>
      <c r="CO268" s="56"/>
      <c r="CP268" s="56"/>
      <c r="CQ268" s="56"/>
      <c r="CR268" s="56"/>
      <c r="CS268" s="56"/>
      <c r="CT268" s="56"/>
      <c r="CU268" s="56"/>
      <c r="CV268" s="56"/>
      <c r="CW268" s="56"/>
      <c r="CX268" s="56"/>
    </row>
    <row r="269" spans="18:102" s="54" customFormat="1" x14ac:dyDescent="0.45">
      <c r="R269" s="58"/>
      <c r="S269" s="58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  <c r="BM269" s="56"/>
      <c r="BN269" s="56"/>
      <c r="BO269" s="56"/>
      <c r="BP269" s="56"/>
      <c r="BQ269" s="56"/>
      <c r="BR269" s="56"/>
      <c r="BS269" s="56"/>
      <c r="BT269" s="56"/>
      <c r="BU269" s="56"/>
      <c r="BV269" s="56"/>
      <c r="BW269" s="56"/>
      <c r="BX269" s="56"/>
      <c r="BY269" s="56"/>
      <c r="BZ269" s="56"/>
      <c r="CA269" s="56"/>
      <c r="CB269" s="56"/>
      <c r="CC269" s="56"/>
      <c r="CD269" s="56"/>
      <c r="CE269" s="56"/>
      <c r="CF269" s="56"/>
      <c r="CG269" s="56"/>
      <c r="CH269" s="56"/>
      <c r="CI269" s="56"/>
      <c r="CJ269" s="56"/>
      <c r="CK269" s="56"/>
      <c r="CL269" s="56"/>
      <c r="CM269" s="56"/>
      <c r="CN269" s="56"/>
      <c r="CO269" s="56"/>
      <c r="CP269" s="56"/>
      <c r="CQ269" s="56"/>
      <c r="CR269" s="56"/>
      <c r="CS269" s="56"/>
      <c r="CT269" s="56"/>
      <c r="CU269" s="56"/>
      <c r="CV269" s="56"/>
      <c r="CW269" s="56"/>
      <c r="CX269" s="56"/>
    </row>
    <row r="270" spans="18:102" s="54" customFormat="1" x14ac:dyDescent="0.45">
      <c r="R270" s="58"/>
      <c r="S270" s="58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  <c r="BM270" s="56"/>
      <c r="BN270" s="56"/>
      <c r="BO270" s="56"/>
      <c r="BP270" s="56"/>
      <c r="BQ270" s="56"/>
      <c r="BR270" s="56"/>
      <c r="BS270" s="56"/>
      <c r="BT270" s="56"/>
      <c r="BU270" s="56"/>
      <c r="BV270" s="56"/>
      <c r="BW270" s="56"/>
      <c r="BX270" s="56"/>
      <c r="BY270" s="56"/>
      <c r="BZ270" s="56"/>
      <c r="CA270" s="56"/>
      <c r="CB270" s="56"/>
      <c r="CC270" s="56"/>
      <c r="CD270" s="56"/>
      <c r="CE270" s="56"/>
      <c r="CF270" s="56"/>
      <c r="CG270" s="56"/>
      <c r="CH270" s="56"/>
      <c r="CI270" s="56"/>
      <c r="CJ270" s="56"/>
      <c r="CK270" s="56"/>
      <c r="CL270" s="56"/>
      <c r="CM270" s="56"/>
      <c r="CN270" s="56"/>
      <c r="CO270" s="56"/>
      <c r="CP270" s="56"/>
      <c r="CQ270" s="56"/>
      <c r="CR270" s="56"/>
      <c r="CS270" s="56"/>
      <c r="CT270" s="56"/>
      <c r="CU270" s="56"/>
      <c r="CV270" s="56"/>
      <c r="CW270" s="56"/>
      <c r="CX270" s="56"/>
    </row>
    <row r="271" spans="18:102" s="54" customFormat="1" x14ac:dyDescent="0.45">
      <c r="R271" s="58"/>
      <c r="S271" s="58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  <c r="BM271" s="56"/>
      <c r="BN271" s="56"/>
      <c r="BO271" s="56"/>
      <c r="BP271" s="56"/>
      <c r="BQ271" s="56"/>
      <c r="BR271" s="56"/>
      <c r="BS271" s="56"/>
      <c r="BT271" s="56"/>
      <c r="BU271" s="56"/>
      <c r="BV271" s="56"/>
      <c r="BW271" s="56"/>
      <c r="BX271" s="56"/>
      <c r="BY271" s="56"/>
      <c r="BZ271" s="56"/>
      <c r="CA271" s="56"/>
      <c r="CB271" s="56"/>
      <c r="CC271" s="56"/>
      <c r="CD271" s="56"/>
      <c r="CE271" s="56"/>
      <c r="CF271" s="56"/>
      <c r="CG271" s="56"/>
      <c r="CH271" s="56"/>
      <c r="CI271" s="56"/>
      <c r="CJ271" s="56"/>
      <c r="CK271" s="56"/>
      <c r="CL271" s="56"/>
      <c r="CM271" s="56"/>
      <c r="CN271" s="56"/>
      <c r="CO271" s="56"/>
      <c r="CP271" s="56"/>
      <c r="CQ271" s="56"/>
      <c r="CR271" s="56"/>
      <c r="CS271" s="56"/>
      <c r="CT271" s="56"/>
      <c r="CU271" s="56"/>
      <c r="CV271" s="56"/>
      <c r="CW271" s="56"/>
      <c r="CX271" s="56"/>
    </row>
    <row r="272" spans="18:102" s="54" customFormat="1" x14ac:dyDescent="0.45">
      <c r="R272" s="58"/>
      <c r="S272" s="58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  <c r="BM272" s="56"/>
      <c r="BN272" s="56"/>
      <c r="BO272" s="56"/>
      <c r="BP272" s="56"/>
      <c r="BQ272" s="56"/>
      <c r="BR272" s="56"/>
      <c r="BS272" s="56"/>
      <c r="BT272" s="56"/>
      <c r="BU272" s="56"/>
      <c r="BV272" s="56"/>
      <c r="BW272" s="56"/>
      <c r="BX272" s="56"/>
      <c r="BY272" s="56"/>
      <c r="BZ272" s="56"/>
      <c r="CA272" s="56"/>
      <c r="CB272" s="56"/>
      <c r="CC272" s="56"/>
      <c r="CD272" s="56"/>
      <c r="CE272" s="56"/>
      <c r="CF272" s="56"/>
      <c r="CG272" s="56"/>
      <c r="CH272" s="56"/>
      <c r="CI272" s="56"/>
      <c r="CJ272" s="56"/>
      <c r="CK272" s="56"/>
      <c r="CL272" s="56"/>
      <c r="CM272" s="56"/>
      <c r="CN272" s="56"/>
      <c r="CO272" s="56"/>
      <c r="CP272" s="56"/>
      <c r="CQ272" s="56"/>
      <c r="CR272" s="56"/>
      <c r="CS272" s="56"/>
      <c r="CT272" s="56"/>
      <c r="CU272" s="56"/>
      <c r="CV272" s="56"/>
      <c r="CW272" s="56"/>
      <c r="CX272" s="56"/>
    </row>
    <row r="273" spans="18:102" s="54" customFormat="1" x14ac:dyDescent="0.45">
      <c r="R273" s="58"/>
      <c r="S273" s="58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  <c r="BM273" s="56"/>
      <c r="BN273" s="56"/>
      <c r="BO273" s="56"/>
      <c r="BP273" s="56"/>
      <c r="BQ273" s="56"/>
      <c r="BR273" s="56"/>
      <c r="BS273" s="56"/>
      <c r="BT273" s="56"/>
      <c r="BU273" s="56"/>
      <c r="BV273" s="56"/>
      <c r="BW273" s="56"/>
      <c r="BX273" s="56"/>
      <c r="BY273" s="56"/>
      <c r="BZ273" s="56"/>
      <c r="CA273" s="56"/>
      <c r="CB273" s="56"/>
      <c r="CC273" s="56"/>
      <c r="CD273" s="56"/>
      <c r="CE273" s="56"/>
      <c r="CF273" s="56"/>
      <c r="CG273" s="56"/>
      <c r="CH273" s="56"/>
      <c r="CI273" s="56"/>
      <c r="CJ273" s="56"/>
      <c r="CK273" s="56"/>
      <c r="CL273" s="56"/>
      <c r="CM273" s="56"/>
      <c r="CN273" s="56"/>
      <c r="CO273" s="56"/>
      <c r="CP273" s="56"/>
      <c r="CQ273" s="56"/>
      <c r="CR273" s="56"/>
      <c r="CS273" s="56"/>
      <c r="CT273" s="56"/>
      <c r="CU273" s="56"/>
      <c r="CV273" s="56"/>
      <c r="CW273" s="56"/>
      <c r="CX273" s="56"/>
    </row>
    <row r="274" spans="18:102" s="54" customFormat="1" x14ac:dyDescent="0.45">
      <c r="R274" s="58"/>
      <c r="S274" s="58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  <c r="BM274" s="56"/>
      <c r="BN274" s="56"/>
      <c r="BO274" s="56"/>
      <c r="BP274" s="56"/>
      <c r="BQ274" s="56"/>
      <c r="BR274" s="56"/>
      <c r="BS274" s="56"/>
      <c r="BT274" s="56"/>
      <c r="BU274" s="56"/>
      <c r="BV274" s="56"/>
      <c r="BW274" s="56"/>
      <c r="BX274" s="56"/>
      <c r="BY274" s="56"/>
      <c r="BZ274" s="56"/>
      <c r="CA274" s="56"/>
      <c r="CB274" s="56"/>
      <c r="CC274" s="56"/>
      <c r="CD274" s="56"/>
      <c r="CE274" s="56"/>
      <c r="CF274" s="56"/>
      <c r="CG274" s="56"/>
      <c r="CH274" s="56"/>
      <c r="CI274" s="56"/>
      <c r="CJ274" s="56"/>
      <c r="CK274" s="56"/>
      <c r="CL274" s="56"/>
      <c r="CM274" s="56"/>
      <c r="CN274" s="56"/>
      <c r="CO274" s="56"/>
      <c r="CP274" s="56"/>
      <c r="CQ274" s="56"/>
      <c r="CR274" s="56"/>
      <c r="CS274" s="56"/>
      <c r="CT274" s="56"/>
      <c r="CU274" s="56"/>
      <c r="CV274" s="56"/>
      <c r="CW274" s="56"/>
      <c r="CX274" s="56"/>
    </row>
    <row r="275" spans="18:102" s="54" customFormat="1" x14ac:dyDescent="0.45">
      <c r="R275" s="58"/>
      <c r="S275" s="58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  <c r="BM275" s="56"/>
      <c r="BN275" s="56"/>
      <c r="BO275" s="56"/>
      <c r="BP275" s="56"/>
      <c r="BQ275" s="56"/>
      <c r="BR275" s="56"/>
      <c r="BS275" s="56"/>
      <c r="BT275" s="56"/>
      <c r="BU275" s="56"/>
      <c r="BV275" s="56"/>
      <c r="BW275" s="56"/>
      <c r="BX275" s="56"/>
      <c r="BY275" s="56"/>
      <c r="BZ275" s="56"/>
      <c r="CA275" s="56"/>
      <c r="CB275" s="56"/>
      <c r="CC275" s="56"/>
      <c r="CD275" s="56"/>
      <c r="CE275" s="56"/>
      <c r="CF275" s="56"/>
      <c r="CG275" s="56"/>
      <c r="CH275" s="56"/>
      <c r="CI275" s="56"/>
      <c r="CJ275" s="56"/>
      <c r="CK275" s="56"/>
      <c r="CL275" s="56"/>
      <c r="CM275" s="56"/>
      <c r="CN275" s="56"/>
      <c r="CO275" s="56"/>
      <c r="CP275" s="56"/>
      <c r="CQ275" s="56"/>
      <c r="CR275" s="56"/>
      <c r="CS275" s="56"/>
      <c r="CT275" s="56"/>
      <c r="CU275" s="56"/>
      <c r="CV275" s="56"/>
      <c r="CW275" s="56"/>
      <c r="CX275" s="56"/>
    </row>
    <row r="276" spans="18:102" s="54" customFormat="1" x14ac:dyDescent="0.45">
      <c r="R276" s="58"/>
      <c r="S276" s="58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  <c r="BM276" s="56"/>
      <c r="BN276" s="56"/>
      <c r="BO276" s="56"/>
      <c r="BP276" s="56"/>
      <c r="BQ276" s="56"/>
      <c r="BR276" s="56"/>
      <c r="BS276" s="56"/>
      <c r="BT276" s="56"/>
      <c r="BU276" s="56"/>
      <c r="BV276" s="56"/>
      <c r="BW276" s="56"/>
      <c r="BX276" s="56"/>
      <c r="BY276" s="56"/>
      <c r="BZ276" s="56"/>
      <c r="CA276" s="56"/>
      <c r="CB276" s="56"/>
      <c r="CC276" s="56"/>
      <c r="CD276" s="56"/>
      <c r="CE276" s="56"/>
      <c r="CF276" s="56"/>
      <c r="CG276" s="56"/>
      <c r="CH276" s="56"/>
      <c r="CI276" s="56"/>
      <c r="CJ276" s="56"/>
      <c r="CK276" s="56"/>
      <c r="CL276" s="56"/>
      <c r="CM276" s="56"/>
      <c r="CN276" s="56"/>
      <c r="CO276" s="56"/>
      <c r="CP276" s="56"/>
      <c r="CQ276" s="56"/>
      <c r="CR276" s="56"/>
      <c r="CS276" s="56"/>
      <c r="CT276" s="56"/>
      <c r="CU276" s="56"/>
      <c r="CV276" s="56"/>
      <c r="CW276" s="56"/>
      <c r="CX276" s="56"/>
    </row>
    <row r="277" spans="18:102" s="54" customFormat="1" x14ac:dyDescent="0.45">
      <c r="R277" s="58"/>
      <c r="S277" s="58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  <c r="BM277" s="56"/>
      <c r="BN277" s="56"/>
      <c r="BO277" s="56"/>
      <c r="BP277" s="56"/>
      <c r="BQ277" s="56"/>
      <c r="BR277" s="56"/>
      <c r="BS277" s="56"/>
      <c r="BT277" s="56"/>
      <c r="BU277" s="56"/>
      <c r="BV277" s="56"/>
      <c r="BW277" s="56"/>
      <c r="BX277" s="56"/>
      <c r="BY277" s="56"/>
      <c r="BZ277" s="56"/>
      <c r="CA277" s="56"/>
      <c r="CB277" s="56"/>
      <c r="CC277" s="56"/>
      <c r="CD277" s="56"/>
      <c r="CE277" s="56"/>
      <c r="CF277" s="56"/>
      <c r="CG277" s="56"/>
      <c r="CH277" s="56"/>
      <c r="CI277" s="56"/>
      <c r="CJ277" s="56"/>
      <c r="CK277" s="56"/>
      <c r="CL277" s="56"/>
      <c r="CM277" s="56"/>
      <c r="CN277" s="56"/>
      <c r="CO277" s="56"/>
      <c r="CP277" s="56"/>
      <c r="CQ277" s="56"/>
      <c r="CR277" s="56"/>
      <c r="CS277" s="56"/>
      <c r="CT277" s="56"/>
      <c r="CU277" s="56"/>
      <c r="CV277" s="56"/>
      <c r="CW277" s="56"/>
      <c r="CX277" s="56"/>
    </row>
    <row r="278" spans="18:102" s="54" customFormat="1" x14ac:dyDescent="0.45">
      <c r="R278" s="58"/>
      <c r="S278" s="58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  <c r="BM278" s="56"/>
      <c r="BN278" s="56"/>
      <c r="BO278" s="56"/>
      <c r="BP278" s="56"/>
      <c r="BQ278" s="56"/>
      <c r="BR278" s="56"/>
      <c r="BS278" s="56"/>
      <c r="BT278" s="56"/>
      <c r="BU278" s="56"/>
      <c r="BV278" s="56"/>
      <c r="BW278" s="56"/>
      <c r="BX278" s="56"/>
      <c r="BY278" s="56"/>
      <c r="BZ278" s="56"/>
      <c r="CA278" s="56"/>
      <c r="CB278" s="56"/>
      <c r="CC278" s="56"/>
      <c r="CD278" s="56"/>
      <c r="CE278" s="56"/>
      <c r="CF278" s="56"/>
      <c r="CG278" s="56"/>
      <c r="CH278" s="56"/>
      <c r="CI278" s="56"/>
      <c r="CJ278" s="56"/>
      <c r="CK278" s="56"/>
      <c r="CL278" s="56"/>
      <c r="CM278" s="56"/>
      <c r="CN278" s="56"/>
      <c r="CO278" s="56"/>
      <c r="CP278" s="56"/>
      <c r="CQ278" s="56"/>
      <c r="CR278" s="56"/>
      <c r="CS278" s="56"/>
      <c r="CT278" s="56"/>
      <c r="CU278" s="56"/>
      <c r="CV278" s="56"/>
      <c r="CW278" s="56"/>
      <c r="CX278" s="56"/>
    </row>
    <row r="279" spans="18:102" s="54" customFormat="1" x14ac:dyDescent="0.45">
      <c r="R279" s="58"/>
      <c r="S279" s="58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  <c r="BM279" s="56"/>
      <c r="BN279" s="56"/>
      <c r="BO279" s="56"/>
      <c r="BP279" s="56"/>
      <c r="BQ279" s="56"/>
      <c r="BR279" s="56"/>
      <c r="BS279" s="56"/>
      <c r="BT279" s="56"/>
      <c r="BU279" s="56"/>
      <c r="BV279" s="56"/>
      <c r="BW279" s="56"/>
      <c r="BX279" s="56"/>
      <c r="BY279" s="56"/>
      <c r="BZ279" s="56"/>
      <c r="CA279" s="56"/>
      <c r="CB279" s="56"/>
      <c r="CC279" s="56"/>
      <c r="CD279" s="56"/>
      <c r="CE279" s="56"/>
      <c r="CF279" s="56"/>
      <c r="CG279" s="56"/>
      <c r="CH279" s="56"/>
      <c r="CI279" s="56"/>
      <c r="CJ279" s="56"/>
      <c r="CK279" s="56"/>
      <c r="CL279" s="56"/>
      <c r="CM279" s="56"/>
      <c r="CN279" s="56"/>
      <c r="CO279" s="56"/>
      <c r="CP279" s="56"/>
      <c r="CQ279" s="56"/>
      <c r="CR279" s="56"/>
      <c r="CS279" s="56"/>
      <c r="CT279" s="56"/>
      <c r="CU279" s="56"/>
      <c r="CV279" s="56"/>
      <c r="CW279" s="56"/>
      <c r="CX279" s="56"/>
    </row>
    <row r="280" spans="18:102" s="54" customFormat="1" x14ac:dyDescent="0.45">
      <c r="R280" s="58"/>
      <c r="S280" s="58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  <c r="BM280" s="56"/>
      <c r="BN280" s="56"/>
      <c r="BO280" s="56"/>
      <c r="BP280" s="56"/>
      <c r="BQ280" s="56"/>
      <c r="BR280" s="56"/>
      <c r="BS280" s="56"/>
      <c r="BT280" s="56"/>
      <c r="BU280" s="56"/>
      <c r="BV280" s="56"/>
      <c r="BW280" s="56"/>
      <c r="BX280" s="56"/>
      <c r="BY280" s="56"/>
      <c r="BZ280" s="56"/>
      <c r="CA280" s="56"/>
      <c r="CB280" s="56"/>
      <c r="CC280" s="56"/>
      <c r="CD280" s="56"/>
      <c r="CE280" s="56"/>
      <c r="CF280" s="56"/>
      <c r="CG280" s="56"/>
      <c r="CH280" s="56"/>
      <c r="CI280" s="56"/>
      <c r="CJ280" s="56"/>
      <c r="CK280" s="56"/>
      <c r="CL280" s="56"/>
      <c r="CM280" s="56"/>
      <c r="CN280" s="56"/>
      <c r="CO280" s="56"/>
      <c r="CP280" s="56"/>
      <c r="CQ280" s="56"/>
      <c r="CR280" s="56"/>
      <c r="CS280" s="56"/>
      <c r="CT280" s="56"/>
      <c r="CU280" s="56"/>
      <c r="CV280" s="56"/>
      <c r="CW280" s="56"/>
      <c r="CX280" s="56"/>
    </row>
    <row r="281" spans="18:102" s="54" customFormat="1" x14ac:dyDescent="0.45">
      <c r="R281" s="58"/>
      <c r="S281" s="58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  <c r="BM281" s="56"/>
      <c r="BN281" s="56"/>
      <c r="BO281" s="56"/>
      <c r="BP281" s="56"/>
      <c r="BQ281" s="56"/>
      <c r="BR281" s="56"/>
      <c r="BS281" s="56"/>
      <c r="BT281" s="56"/>
      <c r="BU281" s="56"/>
      <c r="BV281" s="56"/>
      <c r="BW281" s="56"/>
      <c r="BX281" s="56"/>
      <c r="BY281" s="56"/>
      <c r="BZ281" s="56"/>
      <c r="CA281" s="56"/>
      <c r="CB281" s="56"/>
      <c r="CC281" s="56"/>
      <c r="CD281" s="56"/>
      <c r="CE281" s="56"/>
      <c r="CF281" s="56"/>
      <c r="CG281" s="56"/>
      <c r="CH281" s="56"/>
      <c r="CI281" s="56"/>
      <c r="CJ281" s="56"/>
      <c r="CK281" s="56"/>
      <c r="CL281" s="56"/>
      <c r="CM281" s="56"/>
      <c r="CN281" s="56"/>
      <c r="CO281" s="56"/>
      <c r="CP281" s="56"/>
      <c r="CQ281" s="56"/>
      <c r="CR281" s="56"/>
      <c r="CS281" s="56"/>
      <c r="CT281" s="56"/>
      <c r="CU281" s="56"/>
      <c r="CV281" s="56"/>
      <c r="CW281" s="56"/>
      <c r="CX281" s="56"/>
    </row>
    <row r="282" spans="18:102" s="54" customFormat="1" x14ac:dyDescent="0.45">
      <c r="R282" s="58"/>
      <c r="S282" s="58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  <c r="BM282" s="56"/>
      <c r="BN282" s="56"/>
      <c r="BO282" s="56"/>
      <c r="BP282" s="56"/>
      <c r="BQ282" s="56"/>
      <c r="BR282" s="56"/>
      <c r="BS282" s="56"/>
      <c r="BT282" s="56"/>
      <c r="BU282" s="56"/>
      <c r="BV282" s="56"/>
      <c r="BW282" s="56"/>
      <c r="BX282" s="56"/>
      <c r="BY282" s="56"/>
      <c r="BZ282" s="56"/>
      <c r="CA282" s="56"/>
      <c r="CB282" s="56"/>
      <c r="CC282" s="56"/>
      <c r="CD282" s="56"/>
      <c r="CE282" s="56"/>
      <c r="CF282" s="56"/>
      <c r="CG282" s="56"/>
      <c r="CH282" s="56"/>
      <c r="CI282" s="56"/>
      <c r="CJ282" s="56"/>
      <c r="CK282" s="56"/>
      <c r="CL282" s="56"/>
      <c r="CM282" s="56"/>
      <c r="CN282" s="56"/>
      <c r="CO282" s="56"/>
      <c r="CP282" s="56"/>
      <c r="CQ282" s="56"/>
      <c r="CR282" s="56"/>
      <c r="CS282" s="56"/>
      <c r="CT282" s="56"/>
      <c r="CU282" s="56"/>
      <c r="CV282" s="56"/>
      <c r="CW282" s="56"/>
      <c r="CX282" s="56"/>
    </row>
    <row r="283" spans="18:102" s="54" customFormat="1" x14ac:dyDescent="0.45">
      <c r="R283" s="58"/>
      <c r="S283" s="58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  <c r="BM283" s="56"/>
      <c r="BN283" s="56"/>
      <c r="BO283" s="56"/>
      <c r="BP283" s="56"/>
      <c r="BQ283" s="56"/>
      <c r="BR283" s="56"/>
      <c r="BS283" s="56"/>
      <c r="BT283" s="56"/>
      <c r="BU283" s="56"/>
      <c r="BV283" s="56"/>
      <c r="BW283" s="56"/>
      <c r="BX283" s="56"/>
      <c r="BY283" s="56"/>
      <c r="BZ283" s="56"/>
      <c r="CA283" s="56"/>
      <c r="CB283" s="56"/>
      <c r="CC283" s="56"/>
      <c r="CD283" s="56"/>
      <c r="CE283" s="56"/>
      <c r="CF283" s="56"/>
      <c r="CG283" s="56"/>
      <c r="CH283" s="56"/>
      <c r="CI283" s="56"/>
      <c r="CJ283" s="56"/>
      <c r="CK283" s="56"/>
      <c r="CL283" s="56"/>
      <c r="CM283" s="56"/>
      <c r="CN283" s="56"/>
      <c r="CO283" s="56"/>
      <c r="CP283" s="56"/>
      <c r="CQ283" s="56"/>
      <c r="CR283" s="56"/>
      <c r="CS283" s="56"/>
      <c r="CT283" s="56"/>
      <c r="CU283" s="56"/>
      <c r="CV283" s="56"/>
      <c r="CW283" s="56"/>
      <c r="CX283" s="56"/>
    </row>
    <row r="284" spans="18:102" s="54" customFormat="1" x14ac:dyDescent="0.45">
      <c r="R284" s="58"/>
      <c r="S284" s="58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  <c r="BM284" s="56"/>
      <c r="BN284" s="56"/>
      <c r="BO284" s="56"/>
      <c r="BP284" s="56"/>
      <c r="BQ284" s="56"/>
      <c r="BR284" s="56"/>
      <c r="BS284" s="56"/>
      <c r="BT284" s="56"/>
      <c r="BU284" s="56"/>
      <c r="BV284" s="56"/>
      <c r="BW284" s="56"/>
      <c r="BX284" s="56"/>
      <c r="BY284" s="56"/>
      <c r="BZ284" s="56"/>
      <c r="CA284" s="56"/>
      <c r="CB284" s="56"/>
      <c r="CC284" s="56"/>
      <c r="CD284" s="56"/>
      <c r="CE284" s="56"/>
      <c r="CF284" s="56"/>
      <c r="CG284" s="56"/>
      <c r="CH284" s="56"/>
      <c r="CI284" s="56"/>
      <c r="CJ284" s="56"/>
      <c r="CK284" s="56"/>
      <c r="CL284" s="56"/>
      <c r="CM284" s="56"/>
      <c r="CN284" s="56"/>
      <c r="CO284" s="56"/>
      <c r="CP284" s="56"/>
      <c r="CQ284" s="56"/>
      <c r="CR284" s="56"/>
      <c r="CS284" s="56"/>
      <c r="CT284" s="56"/>
      <c r="CU284" s="56"/>
      <c r="CV284" s="56"/>
      <c r="CW284" s="56"/>
      <c r="CX284" s="56"/>
    </row>
    <row r="285" spans="18:102" s="54" customFormat="1" x14ac:dyDescent="0.45">
      <c r="R285" s="58"/>
      <c r="S285" s="58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  <c r="BM285" s="56"/>
      <c r="BN285" s="56"/>
      <c r="BO285" s="56"/>
      <c r="BP285" s="56"/>
      <c r="BQ285" s="56"/>
      <c r="BR285" s="56"/>
      <c r="BS285" s="56"/>
      <c r="BT285" s="56"/>
      <c r="BU285" s="56"/>
      <c r="BV285" s="56"/>
      <c r="BW285" s="56"/>
      <c r="BX285" s="56"/>
      <c r="BY285" s="56"/>
      <c r="BZ285" s="56"/>
      <c r="CA285" s="56"/>
      <c r="CB285" s="56"/>
      <c r="CC285" s="56"/>
      <c r="CD285" s="56"/>
      <c r="CE285" s="56"/>
      <c r="CF285" s="56"/>
      <c r="CG285" s="56"/>
      <c r="CH285" s="56"/>
      <c r="CI285" s="56"/>
      <c r="CJ285" s="56"/>
      <c r="CK285" s="56"/>
      <c r="CL285" s="56"/>
      <c r="CM285" s="56"/>
      <c r="CN285" s="56"/>
      <c r="CO285" s="56"/>
      <c r="CP285" s="56"/>
      <c r="CQ285" s="56"/>
      <c r="CR285" s="56"/>
      <c r="CS285" s="56"/>
      <c r="CT285" s="56"/>
      <c r="CU285" s="56"/>
      <c r="CV285" s="56"/>
      <c r="CW285" s="56"/>
      <c r="CX285" s="56"/>
    </row>
    <row r="286" spans="18:102" s="54" customFormat="1" x14ac:dyDescent="0.45">
      <c r="R286" s="58"/>
      <c r="S286" s="58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  <c r="BM286" s="56"/>
      <c r="BN286" s="56"/>
      <c r="BO286" s="56"/>
      <c r="BP286" s="56"/>
      <c r="BQ286" s="56"/>
      <c r="BR286" s="56"/>
      <c r="BS286" s="56"/>
      <c r="BT286" s="56"/>
      <c r="BU286" s="56"/>
      <c r="BV286" s="56"/>
      <c r="BW286" s="56"/>
      <c r="BX286" s="56"/>
      <c r="BY286" s="56"/>
      <c r="BZ286" s="56"/>
      <c r="CA286" s="56"/>
      <c r="CB286" s="56"/>
      <c r="CC286" s="56"/>
      <c r="CD286" s="56"/>
      <c r="CE286" s="56"/>
      <c r="CF286" s="56"/>
      <c r="CG286" s="56"/>
      <c r="CH286" s="56"/>
      <c r="CI286" s="56"/>
      <c r="CJ286" s="56"/>
      <c r="CK286" s="56"/>
      <c r="CL286" s="56"/>
      <c r="CM286" s="56"/>
      <c r="CN286" s="56"/>
      <c r="CO286" s="56"/>
      <c r="CP286" s="56"/>
      <c r="CQ286" s="56"/>
      <c r="CR286" s="56"/>
      <c r="CS286" s="56"/>
      <c r="CT286" s="56"/>
      <c r="CU286" s="56"/>
      <c r="CV286" s="56"/>
      <c r="CW286" s="56"/>
      <c r="CX286" s="56"/>
    </row>
    <row r="287" spans="18:102" s="54" customFormat="1" x14ac:dyDescent="0.45">
      <c r="R287" s="58"/>
      <c r="S287" s="58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  <c r="BM287" s="56"/>
      <c r="BN287" s="56"/>
      <c r="BO287" s="56"/>
      <c r="BP287" s="56"/>
      <c r="BQ287" s="56"/>
      <c r="BR287" s="56"/>
      <c r="BS287" s="56"/>
      <c r="BT287" s="56"/>
      <c r="BU287" s="56"/>
      <c r="BV287" s="56"/>
      <c r="BW287" s="56"/>
      <c r="BX287" s="56"/>
      <c r="BY287" s="56"/>
      <c r="BZ287" s="56"/>
      <c r="CA287" s="56"/>
      <c r="CB287" s="56"/>
      <c r="CC287" s="56"/>
      <c r="CD287" s="56"/>
      <c r="CE287" s="56"/>
      <c r="CF287" s="56"/>
      <c r="CG287" s="56"/>
      <c r="CH287" s="56"/>
      <c r="CI287" s="56"/>
      <c r="CJ287" s="56"/>
      <c r="CK287" s="56"/>
      <c r="CL287" s="56"/>
      <c r="CM287" s="56"/>
      <c r="CN287" s="56"/>
      <c r="CO287" s="56"/>
      <c r="CP287" s="56"/>
      <c r="CQ287" s="56"/>
      <c r="CR287" s="56"/>
      <c r="CS287" s="56"/>
      <c r="CT287" s="56"/>
      <c r="CU287" s="56"/>
      <c r="CV287" s="56"/>
      <c r="CW287" s="56"/>
      <c r="CX287" s="56"/>
    </row>
    <row r="288" spans="18:102" s="54" customFormat="1" x14ac:dyDescent="0.45">
      <c r="R288" s="58"/>
      <c r="S288" s="58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  <c r="BM288" s="56"/>
      <c r="BN288" s="56"/>
      <c r="BO288" s="56"/>
      <c r="BP288" s="56"/>
      <c r="BQ288" s="56"/>
      <c r="BR288" s="56"/>
      <c r="BS288" s="56"/>
      <c r="BT288" s="56"/>
      <c r="BU288" s="56"/>
      <c r="BV288" s="56"/>
      <c r="BW288" s="56"/>
      <c r="BX288" s="56"/>
      <c r="BY288" s="56"/>
      <c r="BZ288" s="56"/>
      <c r="CA288" s="56"/>
      <c r="CB288" s="56"/>
      <c r="CC288" s="56"/>
      <c r="CD288" s="56"/>
      <c r="CE288" s="56"/>
      <c r="CF288" s="56"/>
      <c r="CG288" s="56"/>
      <c r="CH288" s="56"/>
      <c r="CI288" s="56"/>
      <c r="CJ288" s="56"/>
      <c r="CK288" s="56"/>
      <c r="CL288" s="56"/>
      <c r="CM288" s="56"/>
      <c r="CN288" s="56"/>
      <c r="CO288" s="56"/>
      <c r="CP288" s="56"/>
      <c r="CQ288" s="56"/>
      <c r="CR288" s="56"/>
      <c r="CS288" s="56"/>
      <c r="CT288" s="56"/>
      <c r="CU288" s="56"/>
      <c r="CV288" s="56"/>
      <c r="CW288" s="56"/>
      <c r="CX288" s="56"/>
    </row>
    <row r="289" spans="18:102" s="54" customFormat="1" x14ac:dyDescent="0.45">
      <c r="R289" s="58"/>
      <c r="S289" s="58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  <c r="BM289" s="56"/>
      <c r="BN289" s="56"/>
      <c r="BO289" s="56"/>
      <c r="BP289" s="56"/>
      <c r="BQ289" s="56"/>
      <c r="BR289" s="56"/>
      <c r="BS289" s="56"/>
      <c r="BT289" s="56"/>
      <c r="BU289" s="56"/>
      <c r="BV289" s="56"/>
      <c r="BW289" s="56"/>
      <c r="BX289" s="56"/>
      <c r="BY289" s="56"/>
      <c r="BZ289" s="56"/>
      <c r="CA289" s="56"/>
      <c r="CB289" s="56"/>
      <c r="CC289" s="56"/>
      <c r="CD289" s="56"/>
      <c r="CE289" s="56"/>
      <c r="CF289" s="56"/>
      <c r="CG289" s="56"/>
      <c r="CH289" s="56"/>
      <c r="CI289" s="56"/>
      <c r="CJ289" s="56"/>
      <c r="CK289" s="56"/>
      <c r="CL289" s="56"/>
      <c r="CM289" s="56"/>
      <c r="CN289" s="56"/>
      <c r="CO289" s="56"/>
      <c r="CP289" s="56"/>
      <c r="CQ289" s="56"/>
      <c r="CR289" s="56"/>
      <c r="CS289" s="56"/>
      <c r="CT289" s="56"/>
      <c r="CU289" s="56"/>
      <c r="CV289" s="56"/>
      <c r="CW289" s="56"/>
      <c r="CX289" s="56"/>
    </row>
    <row r="290" spans="18:102" s="54" customFormat="1" x14ac:dyDescent="0.45">
      <c r="R290" s="58"/>
      <c r="S290" s="58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F290" s="56"/>
      <c r="CG290" s="56"/>
      <c r="CH290" s="56"/>
      <c r="CI290" s="56"/>
      <c r="CJ290" s="56"/>
      <c r="CK290" s="56"/>
      <c r="CL290" s="56"/>
      <c r="CM290" s="56"/>
      <c r="CN290" s="56"/>
      <c r="CO290" s="56"/>
      <c r="CP290" s="56"/>
      <c r="CQ290" s="56"/>
      <c r="CR290" s="56"/>
      <c r="CS290" s="56"/>
      <c r="CT290" s="56"/>
      <c r="CU290" s="56"/>
      <c r="CV290" s="56"/>
      <c r="CW290" s="56"/>
      <c r="CX290" s="56"/>
    </row>
    <row r="291" spans="18:102" s="54" customFormat="1" x14ac:dyDescent="0.45">
      <c r="R291" s="58"/>
      <c r="S291" s="58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  <c r="BM291" s="56"/>
      <c r="BN291" s="56"/>
      <c r="BO291" s="56"/>
      <c r="BP291" s="56"/>
      <c r="BQ291" s="56"/>
      <c r="BR291" s="56"/>
      <c r="BS291" s="56"/>
      <c r="BT291" s="56"/>
      <c r="BU291" s="56"/>
      <c r="BV291" s="56"/>
      <c r="BW291" s="56"/>
      <c r="BX291" s="56"/>
      <c r="BY291" s="56"/>
      <c r="BZ291" s="56"/>
      <c r="CA291" s="56"/>
      <c r="CB291" s="56"/>
      <c r="CC291" s="56"/>
      <c r="CD291" s="56"/>
      <c r="CE291" s="56"/>
      <c r="CF291" s="56"/>
      <c r="CG291" s="56"/>
      <c r="CH291" s="56"/>
      <c r="CI291" s="56"/>
      <c r="CJ291" s="56"/>
      <c r="CK291" s="56"/>
      <c r="CL291" s="56"/>
      <c r="CM291" s="56"/>
      <c r="CN291" s="56"/>
      <c r="CO291" s="56"/>
      <c r="CP291" s="56"/>
      <c r="CQ291" s="56"/>
      <c r="CR291" s="56"/>
      <c r="CS291" s="56"/>
      <c r="CT291" s="56"/>
      <c r="CU291" s="56"/>
      <c r="CV291" s="56"/>
      <c r="CW291" s="56"/>
      <c r="CX291" s="56"/>
    </row>
    <row r="292" spans="18:102" s="54" customFormat="1" x14ac:dyDescent="0.45">
      <c r="R292" s="58"/>
      <c r="S292" s="58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  <c r="BM292" s="56"/>
      <c r="BN292" s="56"/>
      <c r="BO292" s="56"/>
      <c r="BP292" s="56"/>
      <c r="BQ292" s="56"/>
      <c r="BR292" s="56"/>
      <c r="BS292" s="56"/>
      <c r="BT292" s="56"/>
      <c r="BU292" s="56"/>
      <c r="BV292" s="56"/>
      <c r="BW292" s="56"/>
      <c r="BX292" s="56"/>
      <c r="BY292" s="56"/>
      <c r="BZ292" s="56"/>
      <c r="CA292" s="56"/>
      <c r="CB292" s="56"/>
      <c r="CC292" s="56"/>
      <c r="CD292" s="56"/>
      <c r="CE292" s="56"/>
      <c r="CF292" s="56"/>
      <c r="CG292" s="56"/>
      <c r="CH292" s="56"/>
      <c r="CI292" s="56"/>
      <c r="CJ292" s="56"/>
      <c r="CK292" s="56"/>
      <c r="CL292" s="56"/>
      <c r="CM292" s="56"/>
      <c r="CN292" s="56"/>
      <c r="CO292" s="56"/>
      <c r="CP292" s="56"/>
      <c r="CQ292" s="56"/>
      <c r="CR292" s="56"/>
      <c r="CS292" s="56"/>
      <c r="CT292" s="56"/>
      <c r="CU292" s="56"/>
      <c r="CV292" s="56"/>
      <c r="CW292" s="56"/>
      <c r="CX292" s="56"/>
    </row>
    <row r="293" spans="18:102" s="54" customFormat="1" x14ac:dyDescent="0.45">
      <c r="R293" s="58"/>
      <c r="S293" s="58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  <c r="BM293" s="56"/>
      <c r="BN293" s="56"/>
      <c r="BO293" s="56"/>
      <c r="BP293" s="56"/>
      <c r="BQ293" s="56"/>
      <c r="BR293" s="56"/>
      <c r="BS293" s="56"/>
      <c r="BT293" s="56"/>
      <c r="BU293" s="56"/>
      <c r="BV293" s="56"/>
      <c r="BW293" s="56"/>
      <c r="BX293" s="56"/>
      <c r="BY293" s="56"/>
      <c r="BZ293" s="56"/>
      <c r="CA293" s="56"/>
      <c r="CB293" s="56"/>
      <c r="CC293" s="56"/>
      <c r="CD293" s="56"/>
      <c r="CE293" s="56"/>
      <c r="CF293" s="56"/>
      <c r="CG293" s="56"/>
      <c r="CH293" s="56"/>
      <c r="CI293" s="56"/>
      <c r="CJ293" s="56"/>
      <c r="CK293" s="56"/>
      <c r="CL293" s="56"/>
      <c r="CM293" s="56"/>
      <c r="CN293" s="56"/>
      <c r="CO293" s="56"/>
      <c r="CP293" s="56"/>
      <c r="CQ293" s="56"/>
      <c r="CR293" s="56"/>
      <c r="CS293" s="56"/>
      <c r="CT293" s="56"/>
      <c r="CU293" s="56"/>
      <c r="CV293" s="56"/>
      <c r="CW293" s="56"/>
      <c r="CX293" s="56"/>
    </row>
    <row r="294" spans="18:102" s="54" customFormat="1" x14ac:dyDescent="0.45">
      <c r="R294" s="58"/>
      <c r="S294" s="58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  <c r="BM294" s="56"/>
      <c r="BN294" s="56"/>
      <c r="BO294" s="56"/>
      <c r="BP294" s="56"/>
      <c r="BQ294" s="56"/>
      <c r="BR294" s="56"/>
      <c r="BS294" s="56"/>
      <c r="BT294" s="56"/>
      <c r="BU294" s="56"/>
      <c r="BV294" s="56"/>
      <c r="BW294" s="56"/>
      <c r="BX294" s="56"/>
      <c r="BY294" s="56"/>
      <c r="BZ294" s="56"/>
      <c r="CA294" s="56"/>
      <c r="CB294" s="56"/>
      <c r="CC294" s="56"/>
      <c r="CD294" s="56"/>
      <c r="CE294" s="56"/>
      <c r="CF294" s="56"/>
      <c r="CG294" s="56"/>
      <c r="CH294" s="56"/>
      <c r="CI294" s="56"/>
      <c r="CJ294" s="56"/>
      <c r="CK294" s="56"/>
      <c r="CL294" s="56"/>
      <c r="CM294" s="56"/>
      <c r="CN294" s="56"/>
      <c r="CO294" s="56"/>
      <c r="CP294" s="56"/>
      <c r="CQ294" s="56"/>
      <c r="CR294" s="56"/>
      <c r="CS294" s="56"/>
      <c r="CT294" s="56"/>
      <c r="CU294" s="56"/>
      <c r="CV294" s="56"/>
      <c r="CW294" s="56"/>
      <c r="CX294" s="56"/>
    </row>
    <row r="295" spans="18:102" s="54" customFormat="1" x14ac:dyDescent="0.45">
      <c r="R295" s="58"/>
      <c r="S295" s="58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  <c r="BM295" s="56"/>
      <c r="BN295" s="56"/>
      <c r="BO295" s="56"/>
      <c r="BP295" s="56"/>
      <c r="BQ295" s="56"/>
      <c r="BR295" s="56"/>
      <c r="BS295" s="56"/>
      <c r="BT295" s="56"/>
      <c r="BU295" s="56"/>
      <c r="BV295" s="56"/>
      <c r="BW295" s="56"/>
      <c r="BX295" s="56"/>
      <c r="BY295" s="56"/>
      <c r="BZ295" s="56"/>
      <c r="CA295" s="56"/>
      <c r="CB295" s="56"/>
      <c r="CC295" s="56"/>
      <c r="CD295" s="56"/>
      <c r="CE295" s="56"/>
      <c r="CF295" s="56"/>
      <c r="CG295" s="56"/>
      <c r="CH295" s="56"/>
      <c r="CI295" s="56"/>
      <c r="CJ295" s="56"/>
      <c r="CK295" s="56"/>
      <c r="CL295" s="56"/>
      <c r="CM295" s="56"/>
      <c r="CN295" s="56"/>
      <c r="CO295" s="56"/>
      <c r="CP295" s="56"/>
      <c r="CQ295" s="56"/>
      <c r="CR295" s="56"/>
      <c r="CS295" s="56"/>
      <c r="CT295" s="56"/>
      <c r="CU295" s="56"/>
      <c r="CV295" s="56"/>
      <c r="CW295" s="56"/>
      <c r="CX295" s="56"/>
    </row>
    <row r="296" spans="18:102" s="54" customFormat="1" x14ac:dyDescent="0.45">
      <c r="R296" s="58"/>
      <c r="S296" s="58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  <c r="CW296" s="56"/>
      <c r="CX296" s="56"/>
    </row>
    <row r="297" spans="18:102" s="54" customFormat="1" x14ac:dyDescent="0.45">
      <c r="R297" s="58"/>
      <c r="S297" s="58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F297" s="56"/>
      <c r="CG297" s="56"/>
      <c r="CH297" s="56"/>
      <c r="CI297" s="56"/>
      <c r="CJ297" s="56"/>
      <c r="CK297" s="56"/>
      <c r="CL297" s="56"/>
      <c r="CM297" s="56"/>
      <c r="CN297" s="56"/>
      <c r="CO297" s="56"/>
      <c r="CP297" s="56"/>
      <c r="CQ297" s="56"/>
      <c r="CR297" s="56"/>
      <c r="CS297" s="56"/>
      <c r="CT297" s="56"/>
      <c r="CU297" s="56"/>
      <c r="CV297" s="56"/>
      <c r="CW297" s="56"/>
      <c r="CX297" s="56"/>
    </row>
    <row r="298" spans="18:102" s="54" customFormat="1" x14ac:dyDescent="0.45">
      <c r="R298" s="58"/>
      <c r="S298" s="58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  <c r="BM298" s="56"/>
      <c r="BN298" s="56"/>
      <c r="BO298" s="56"/>
      <c r="BP298" s="56"/>
      <c r="BQ298" s="56"/>
      <c r="BR298" s="56"/>
      <c r="BS298" s="56"/>
      <c r="BT298" s="56"/>
      <c r="BU298" s="56"/>
      <c r="BV298" s="56"/>
      <c r="BW298" s="56"/>
      <c r="BX298" s="56"/>
      <c r="BY298" s="56"/>
      <c r="BZ298" s="56"/>
      <c r="CA298" s="56"/>
      <c r="CB298" s="56"/>
      <c r="CC298" s="56"/>
      <c r="CD298" s="56"/>
      <c r="CE298" s="56"/>
      <c r="CF298" s="56"/>
      <c r="CG298" s="56"/>
      <c r="CH298" s="56"/>
      <c r="CI298" s="56"/>
      <c r="CJ298" s="56"/>
      <c r="CK298" s="56"/>
      <c r="CL298" s="56"/>
      <c r="CM298" s="56"/>
      <c r="CN298" s="56"/>
      <c r="CO298" s="56"/>
      <c r="CP298" s="56"/>
      <c r="CQ298" s="56"/>
      <c r="CR298" s="56"/>
      <c r="CS298" s="56"/>
      <c r="CT298" s="56"/>
      <c r="CU298" s="56"/>
      <c r="CV298" s="56"/>
      <c r="CW298" s="56"/>
      <c r="CX298" s="56"/>
    </row>
    <row r="299" spans="18:102" s="54" customFormat="1" x14ac:dyDescent="0.45">
      <c r="R299" s="58"/>
      <c r="S299" s="58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  <c r="BM299" s="56"/>
      <c r="BN299" s="56"/>
      <c r="BO299" s="56"/>
      <c r="BP299" s="56"/>
      <c r="BQ299" s="56"/>
      <c r="BR299" s="56"/>
      <c r="BS299" s="56"/>
      <c r="BT299" s="56"/>
      <c r="BU299" s="56"/>
      <c r="BV299" s="56"/>
      <c r="BW299" s="56"/>
      <c r="BX299" s="56"/>
      <c r="BY299" s="56"/>
      <c r="BZ299" s="56"/>
      <c r="CA299" s="56"/>
      <c r="CB299" s="56"/>
      <c r="CC299" s="56"/>
      <c r="CD299" s="56"/>
      <c r="CE299" s="56"/>
      <c r="CF299" s="56"/>
      <c r="CG299" s="56"/>
      <c r="CH299" s="56"/>
      <c r="CI299" s="56"/>
      <c r="CJ299" s="56"/>
      <c r="CK299" s="56"/>
      <c r="CL299" s="56"/>
      <c r="CM299" s="56"/>
      <c r="CN299" s="56"/>
      <c r="CO299" s="56"/>
      <c r="CP299" s="56"/>
      <c r="CQ299" s="56"/>
      <c r="CR299" s="56"/>
      <c r="CS299" s="56"/>
      <c r="CT299" s="56"/>
      <c r="CU299" s="56"/>
      <c r="CV299" s="56"/>
      <c r="CW299" s="56"/>
      <c r="CX299" s="56"/>
    </row>
    <row r="300" spans="18:102" s="54" customFormat="1" x14ac:dyDescent="0.45">
      <c r="R300" s="58"/>
      <c r="S300" s="58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F300" s="56"/>
      <c r="CG300" s="56"/>
      <c r="CH300" s="56"/>
      <c r="CI300" s="56"/>
      <c r="CJ300" s="56"/>
      <c r="CK300" s="56"/>
      <c r="CL300" s="56"/>
      <c r="CM300" s="56"/>
      <c r="CN300" s="56"/>
      <c r="CO300" s="56"/>
      <c r="CP300" s="56"/>
      <c r="CQ300" s="56"/>
      <c r="CR300" s="56"/>
      <c r="CS300" s="56"/>
      <c r="CT300" s="56"/>
      <c r="CU300" s="56"/>
      <c r="CV300" s="56"/>
      <c r="CW300" s="56"/>
      <c r="CX300" s="56"/>
    </row>
    <row r="301" spans="18:102" s="54" customFormat="1" x14ac:dyDescent="0.45">
      <c r="R301" s="58"/>
      <c r="S301" s="58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F301" s="56"/>
      <c r="CG301" s="56"/>
      <c r="CH301" s="56"/>
      <c r="CI301" s="56"/>
      <c r="CJ301" s="56"/>
      <c r="CK301" s="56"/>
      <c r="CL301" s="56"/>
      <c r="CM301" s="56"/>
      <c r="CN301" s="56"/>
      <c r="CO301" s="56"/>
      <c r="CP301" s="56"/>
      <c r="CQ301" s="56"/>
      <c r="CR301" s="56"/>
      <c r="CS301" s="56"/>
      <c r="CT301" s="56"/>
      <c r="CU301" s="56"/>
      <c r="CV301" s="56"/>
      <c r="CW301" s="56"/>
      <c r="CX301" s="56"/>
    </row>
    <row r="302" spans="18:102" s="54" customFormat="1" x14ac:dyDescent="0.45">
      <c r="R302" s="58"/>
      <c r="S302" s="58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56"/>
      <c r="BT302" s="56"/>
      <c r="BU302" s="56"/>
      <c r="BV302" s="56"/>
      <c r="BW302" s="56"/>
      <c r="BX302" s="56"/>
      <c r="BY302" s="56"/>
      <c r="BZ302" s="56"/>
      <c r="CA302" s="56"/>
      <c r="CB302" s="56"/>
      <c r="CC302" s="56"/>
      <c r="CD302" s="56"/>
      <c r="CE302" s="56"/>
      <c r="CF302" s="56"/>
      <c r="CG302" s="56"/>
      <c r="CH302" s="56"/>
      <c r="CI302" s="56"/>
      <c r="CJ302" s="56"/>
      <c r="CK302" s="56"/>
      <c r="CL302" s="56"/>
      <c r="CM302" s="56"/>
      <c r="CN302" s="56"/>
      <c r="CO302" s="56"/>
      <c r="CP302" s="56"/>
      <c r="CQ302" s="56"/>
      <c r="CR302" s="56"/>
      <c r="CS302" s="56"/>
      <c r="CT302" s="56"/>
      <c r="CU302" s="56"/>
      <c r="CV302" s="56"/>
      <c r="CW302" s="56"/>
      <c r="CX302" s="56"/>
    </row>
    <row r="303" spans="18:102" s="54" customFormat="1" x14ac:dyDescent="0.45">
      <c r="R303" s="58"/>
      <c r="S303" s="58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  <c r="BM303" s="56"/>
      <c r="BN303" s="56"/>
      <c r="BO303" s="56"/>
      <c r="BP303" s="56"/>
      <c r="BQ303" s="56"/>
      <c r="BR303" s="56"/>
      <c r="BS303" s="56"/>
      <c r="BT303" s="56"/>
      <c r="BU303" s="56"/>
      <c r="BV303" s="56"/>
      <c r="BW303" s="56"/>
      <c r="BX303" s="56"/>
      <c r="BY303" s="56"/>
      <c r="BZ303" s="56"/>
      <c r="CA303" s="56"/>
      <c r="CB303" s="56"/>
      <c r="CC303" s="56"/>
      <c r="CD303" s="56"/>
      <c r="CE303" s="56"/>
      <c r="CF303" s="56"/>
      <c r="CG303" s="56"/>
      <c r="CH303" s="56"/>
      <c r="CI303" s="56"/>
      <c r="CJ303" s="56"/>
      <c r="CK303" s="56"/>
      <c r="CL303" s="56"/>
      <c r="CM303" s="56"/>
      <c r="CN303" s="56"/>
      <c r="CO303" s="56"/>
      <c r="CP303" s="56"/>
      <c r="CQ303" s="56"/>
      <c r="CR303" s="56"/>
      <c r="CS303" s="56"/>
      <c r="CT303" s="56"/>
      <c r="CU303" s="56"/>
      <c r="CV303" s="56"/>
      <c r="CW303" s="56"/>
      <c r="CX303" s="56"/>
    </row>
    <row r="304" spans="18:102" s="54" customFormat="1" x14ac:dyDescent="0.45">
      <c r="R304" s="58"/>
      <c r="S304" s="58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  <c r="BM304" s="56"/>
      <c r="BN304" s="56"/>
      <c r="BO304" s="56"/>
      <c r="BP304" s="56"/>
      <c r="BQ304" s="56"/>
      <c r="BR304" s="56"/>
      <c r="BS304" s="56"/>
      <c r="BT304" s="56"/>
      <c r="BU304" s="56"/>
      <c r="BV304" s="56"/>
      <c r="BW304" s="56"/>
      <c r="BX304" s="56"/>
      <c r="BY304" s="56"/>
      <c r="BZ304" s="56"/>
      <c r="CA304" s="56"/>
      <c r="CB304" s="56"/>
      <c r="CC304" s="56"/>
      <c r="CD304" s="56"/>
      <c r="CE304" s="56"/>
      <c r="CF304" s="56"/>
      <c r="CG304" s="56"/>
      <c r="CH304" s="56"/>
      <c r="CI304" s="56"/>
      <c r="CJ304" s="56"/>
      <c r="CK304" s="56"/>
      <c r="CL304" s="56"/>
      <c r="CM304" s="56"/>
      <c r="CN304" s="56"/>
      <c r="CO304" s="56"/>
      <c r="CP304" s="56"/>
      <c r="CQ304" s="56"/>
      <c r="CR304" s="56"/>
      <c r="CS304" s="56"/>
      <c r="CT304" s="56"/>
      <c r="CU304" s="56"/>
      <c r="CV304" s="56"/>
      <c r="CW304" s="56"/>
      <c r="CX304" s="56"/>
    </row>
    <row r="305" spans="18:102" s="54" customFormat="1" x14ac:dyDescent="0.45">
      <c r="R305" s="58"/>
      <c r="S305" s="58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  <c r="BM305" s="56"/>
      <c r="BN305" s="56"/>
      <c r="BO305" s="56"/>
      <c r="BP305" s="56"/>
      <c r="BQ305" s="56"/>
      <c r="BR305" s="56"/>
      <c r="BS305" s="56"/>
      <c r="BT305" s="56"/>
      <c r="BU305" s="56"/>
      <c r="BV305" s="56"/>
      <c r="BW305" s="56"/>
      <c r="BX305" s="56"/>
      <c r="BY305" s="56"/>
      <c r="BZ305" s="56"/>
      <c r="CA305" s="56"/>
      <c r="CB305" s="56"/>
      <c r="CC305" s="56"/>
      <c r="CD305" s="56"/>
      <c r="CE305" s="56"/>
      <c r="CF305" s="56"/>
      <c r="CG305" s="56"/>
      <c r="CH305" s="56"/>
      <c r="CI305" s="56"/>
      <c r="CJ305" s="56"/>
      <c r="CK305" s="56"/>
      <c r="CL305" s="56"/>
      <c r="CM305" s="56"/>
      <c r="CN305" s="56"/>
      <c r="CO305" s="56"/>
      <c r="CP305" s="56"/>
      <c r="CQ305" s="56"/>
      <c r="CR305" s="56"/>
      <c r="CS305" s="56"/>
      <c r="CT305" s="56"/>
      <c r="CU305" s="56"/>
      <c r="CV305" s="56"/>
      <c r="CW305" s="56"/>
      <c r="CX305" s="56"/>
    </row>
    <row r="306" spans="18:102" s="54" customFormat="1" x14ac:dyDescent="0.45">
      <c r="R306" s="58"/>
      <c r="S306" s="58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  <c r="BM306" s="56"/>
      <c r="BN306" s="56"/>
      <c r="BO306" s="56"/>
      <c r="BP306" s="56"/>
      <c r="BQ306" s="56"/>
      <c r="BR306" s="56"/>
      <c r="BS306" s="56"/>
      <c r="BT306" s="56"/>
      <c r="BU306" s="56"/>
      <c r="BV306" s="56"/>
      <c r="BW306" s="56"/>
      <c r="BX306" s="56"/>
      <c r="BY306" s="56"/>
      <c r="BZ306" s="56"/>
      <c r="CA306" s="56"/>
      <c r="CB306" s="56"/>
      <c r="CC306" s="56"/>
      <c r="CD306" s="56"/>
      <c r="CE306" s="56"/>
      <c r="CF306" s="56"/>
      <c r="CG306" s="56"/>
      <c r="CH306" s="56"/>
      <c r="CI306" s="56"/>
      <c r="CJ306" s="56"/>
      <c r="CK306" s="56"/>
      <c r="CL306" s="56"/>
      <c r="CM306" s="56"/>
      <c r="CN306" s="56"/>
      <c r="CO306" s="56"/>
      <c r="CP306" s="56"/>
      <c r="CQ306" s="56"/>
      <c r="CR306" s="56"/>
      <c r="CS306" s="56"/>
      <c r="CT306" s="56"/>
      <c r="CU306" s="56"/>
      <c r="CV306" s="56"/>
      <c r="CW306" s="56"/>
      <c r="CX306" s="56"/>
    </row>
    <row r="307" spans="18:102" s="54" customFormat="1" x14ac:dyDescent="0.45">
      <c r="R307" s="58"/>
      <c r="S307" s="58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  <c r="BM307" s="56"/>
      <c r="BN307" s="56"/>
      <c r="BO307" s="56"/>
      <c r="BP307" s="56"/>
      <c r="BQ307" s="56"/>
      <c r="BR307" s="56"/>
      <c r="BS307" s="56"/>
      <c r="BT307" s="56"/>
      <c r="BU307" s="56"/>
      <c r="BV307" s="56"/>
      <c r="BW307" s="56"/>
      <c r="BX307" s="56"/>
      <c r="BY307" s="56"/>
      <c r="BZ307" s="56"/>
      <c r="CA307" s="56"/>
      <c r="CB307" s="56"/>
      <c r="CC307" s="56"/>
      <c r="CD307" s="56"/>
      <c r="CE307" s="56"/>
      <c r="CF307" s="56"/>
      <c r="CG307" s="56"/>
      <c r="CH307" s="56"/>
      <c r="CI307" s="56"/>
      <c r="CJ307" s="56"/>
      <c r="CK307" s="56"/>
      <c r="CL307" s="56"/>
      <c r="CM307" s="56"/>
      <c r="CN307" s="56"/>
      <c r="CO307" s="56"/>
      <c r="CP307" s="56"/>
      <c r="CQ307" s="56"/>
      <c r="CR307" s="56"/>
      <c r="CS307" s="56"/>
      <c r="CT307" s="56"/>
      <c r="CU307" s="56"/>
      <c r="CV307" s="56"/>
      <c r="CW307" s="56"/>
      <c r="CX307" s="56"/>
    </row>
    <row r="308" spans="18:102" s="54" customFormat="1" x14ac:dyDescent="0.45">
      <c r="R308" s="58"/>
      <c r="S308" s="58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  <c r="BM308" s="56"/>
      <c r="BN308" s="56"/>
      <c r="BO308" s="56"/>
      <c r="BP308" s="56"/>
      <c r="BQ308" s="56"/>
      <c r="BR308" s="56"/>
      <c r="BS308" s="56"/>
      <c r="BT308" s="56"/>
      <c r="BU308" s="56"/>
      <c r="BV308" s="56"/>
      <c r="BW308" s="56"/>
      <c r="BX308" s="56"/>
      <c r="BY308" s="56"/>
      <c r="BZ308" s="56"/>
      <c r="CA308" s="56"/>
      <c r="CB308" s="56"/>
      <c r="CC308" s="56"/>
      <c r="CD308" s="56"/>
      <c r="CE308" s="56"/>
      <c r="CF308" s="56"/>
      <c r="CG308" s="56"/>
      <c r="CH308" s="56"/>
      <c r="CI308" s="56"/>
      <c r="CJ308" s="56"/>
      <c r="CK308" s="56"/>
      <c r="CL308" s="56"/>
      <c r="CM308" s="56"/>
      <c r="CN308" s="56"/>
      <c r="CO308" s="56"/>
      <c r="CP308" s="56"/>
      <c r="CQ308" s="56"/>
      <c r="CR308" s="56"/>
      <c r="CS308" s="56"/>
      <c r="CT308" s="56"/>
      <c r="CU308" s="56"/>
      <c r="CV308" s="56"/>
      <c r="CW308" s="56"/>
      <c r="CX308" s="56"/>
    </row>
    <row r="309" spans="18:102" s="54" customFormat="1" x14ac:dyDescent="0.45">
      <c r="R309" s="58"/>
      <c r="S309" s="58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  <c r="BM309" s="56"/>
      <c r="BN309" s="56"/>
      <c r="BO309" s="56"/>
      <c r="BP309" s="56"/>
      <c r="BQ309" s="56"/>
      <c r="BR309" s="56"/>
      <c r="BS309" s="56"/>
      <c r="BT309" s="56"/>
      <c r="BU309" s="56"/>
      <c r="BV309" s="56"/>
      <c r="BW309" s="56"/>
      <c r="BX309" s="56"/>
      <c r="BY309" s="56"/>
      <c r="BZ309" s="56"/>
      <c r="CA309" s="56"/>
      <c r="CB309" s="56"/>
      <c r="CC309" s="56"/>
      <c r="CD309" s="56"/>
      <c r="CE309" s="56"/>
      <c r="CF309" s="56"/>
      <c r="CG309" s="56"/>
      <c r="CH309" s="56"/>
      <c r="CI309" s="56"/>
      <c r="CJ309" s="56"/>
      <c r="CK309" s="56"/>
      <c r="CL309" s="56"/>
      <c r="CM309" s="56"/>
      <c r="CN309" s="56"/>
      <c r="CO309" s="56"/>
      <c r="CP309" s="56"/>
      <c r="CQ309" s="56"/>
      <c r="CR309" s="56"/>
      <c r="CS309" s="56"/>
      <c r="CT309" s="56"/>
      <c r="CU309" s="56"/>
      <c r="CV309" s="56"/>
      <c r="CW309" s="56"/>
      <c r="CX309" s="56"/>
    </row>
    <row r="310" spans="18:102" s="54" customFormat="1" x14ac:dyDescent="0.45">
      <c r="R310" s="58"/>
      <c r="S310" s="58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  <c r="BM310" s="56"/>
      <c r="BN310" s="56"/>
      <c r="BO310" s="56"/>
      <c r="BP310" s="56"/>
      <c r="BQ310" s="56"/>
      <c r="BR310" s="56"/>
      <c r="BS310" s="56"/>
      <c r="BT310" s="56"/>
      <c r="BU310" s="56"/>
      <c r="BV310" s="56"/>
      <c r="BW310" s="56"/>
      <c r="BX310" s="56"/>
      <c r="BY310" s="56"/>
      <c r="BZ310" s="56"/>
      <c r="CA310" s="56"/>
      <c r="CB310" s="56"/>
      <c r="CC310" s="56"/>
      <c r="CD310" s="56"/>
      <c r="CE310" s="56"/>
      <c r="CF310" s="56"/>
      <c r="CG310" s="56"/>
      <c r="CH310" s="56"/>
      <c r="CI310" s="56"/>
      <c r="CJ310" s="56"/>
      <c r="CK310" s="56"/>
      <c r="CL310" s="56"/>
      <c r="CM310" s="56"/>
      <c r="CN310" s="56"/>
      <c r="CO310" s="56"/>
      <c r="CP310" s="56"/>
      <c r="CQ310" s="56"/>
      <c r="CR310" s="56"/>
      <c r="CS310" s="56"/>
      <c r="CT310" s="56"/>
      <c r="CU310" s="56"/>
      <c r="CV310" s="56"/>
      <c r="CW310" s="56"/>
      <c r="CX310" s="56"/>
    </row>
    <row r="311" spans="18:102" s="54" customFormat="1" x14ac:dyDescent="0.45">
      <c r="R311" s="58"/>
      <c r="S311" s="58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  <c r="BM311" s="56"/>
      <c r="BN311" s="56"/>
      <c r="BO311" s="56"/>
      <c r="BP311" s="56"/>
      <c r="BQ311" s="56"/>
      <c r="BR311" s="56"/>
      <c r="BS311" s="56"/>
      <c r="BT311" s="56"/>
      <c r="BU311" s="56"/>
      <c r="BV311" s="56"/>
      <c r="BW311" s="56"/>
      <c r="BX311" s="56"/>
      <c r="BY311" s="56"/>
      <c r="BZ311" s="56"/>
      <c r="CA311" s="56"/>
      <c r="CB311" s="56"/>
      <c r="CC311" s="56"/>
      <c r="CD311" s="56"/>
      <c r="CE311" s="56"/>
      <c r="CF311" s="56"/>
      <c r="CG311" s="56"/>
      <c r="CH311" s="56"/>
      <c r="CI311" s="56"/>
      <c r="CJ311" s="56"/>
      <c r="CK311" s="56"/>
      <c r="CL311" s="56"/>
      <c r="CM311" s="56"/>
      <c r="CN311" s="56"/>
      <c r="CO311" s="56"/>
      <c r="CP311" s="56"/>
      <c r="CQ311" s="56"/>
      <c r="CR311" s="56"/>
      <c r="CS311" s="56"/>
      <c r="CT311" s="56"/>
      <c r="CU311" s="56"/>
      <c r="CV311" s="56"/>
      <c r="CW311" s="56"/>
      <c r="CX311" s="56"/>
    </row>
    <row r="312" spans="18:102" s="54" customFormat="1" x14ac:dyDescent="0.45">
      <c r="R312" s="58"/>
      <c r="S312" s="58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  <c r="BM312" s="56"/>
      <c r="BN312" s="56"/>
      <c r="BO312" s="56"/>
      <c r="BP312" s="56"/>
      <c r="BQ312" s="56"/>
      <c r="BR312" s="56"/>
      <c r="BS312" s="56"/>
      <c r="BT312" s="56"/>
      <c r="BU312" s="56"/>
      <c r="BV312" s="56"/>
      <c r="BW312" s="56"/>
      <c r="BX312" s="56"/>
      <c r="BY312" s="56"/>
      <c r="BZ312" s="56"/>
      <c r="CA312" s="56"/>
      <c r="CB312" s="56"/>
      <c r="CC312" s="56"/>
      <c r="CD312" s="56"/>
      <c r="CE312" s="56"/>
      <c r="CF312" s="56"/>
      <c r="CG312" s="56"/>
      <c r="CH312" s="56"/>
      <c r="CI312" s="56"/>
      <c r="CJ312" s="56"/>
      <c r="CK312" s="56"/>
      <c r="CL312" s="56"/>
      <c r="CM312" s="56"/>
      <c r="CN312" s="56"/>
      <c r="CO312" s="56"/>
      <c r="CP312" s="56"/>
      <c r="CQ312" s="56"/>
      <c r="CR312" s="56"/>
      <c r="CS312" s="56"/>
      <c r="CT312" s="56"/>
      <c r="CU312" s="56"/>
      <c r="CV312" s="56"/>
      <c r="CW312" s="56"/>
      <c r="CX312" s="56"/>
    </row>
    <row r="313" spans="18:102" s="54" customFormat="1" x14ac:dyDescent="0.45">
      <c r="R313" s="58"/>
      <c r="S313" s="58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  <c r="BM313" s="56"/>
      <c r="BN313" s="56"/>
      <c r="BO313" s="56"/>
      <c r="BP313" s="56"/>
      <c r="BQ313" s="56"/>
      <c r="BR313" s="56"/>
      <c r="BS313" s="56"/>
      <c r="BT313" s="56"/>
      <c r="BU313" s="56"/>
      <c r="BV313" s="56"/>
      <c r="BW313" s="56"/>
      <c r="BX313" s="56"/>
      <c r="BY313" s="56"/>
      <c r="BZ313" s="56"/>
      <c r="CA313" s="56"/>
      <c r="CB313" s="56"/>
      <c r="CC313" s="56"/>
      <c r="CD313" s="56"/>
      <c r="CE313" s="56"/>
      <c r="CF313" s="56"/>
      <c r="CG313" s="56"/>
      <c r="CH313" s="56"/>
      <c r="CI313" s="56"/>
      <c r="CJ313" s="56"/>
      <c r="CK313" s="56"/>
      <c r="CL313" s="56"/>
      <c r="CM313" s="56"/>
      <c r="CN313" s="56"/>
      <c r="CO313" s="56"/>
      <c r="CP313" s="56"/>
      <c r="CQ313" s="56"/>
      <c r="CR313" s="56"/>
      <c r="CS313" s="56"/>
      <c r="CT313" s="56"/>
      <c r="CU313" s="56"/>
      <c r="CV313" s="56"/>
      <c r="CW313" s="56"/>
      <c r="CX313" s="56"/>
    </row>
    <row r="314" spans="18:102" s="54" customFormat="1" x14ac:dyDescent="0.45">
      <c r="R314" s="58"/>
      <c r="S314" s="58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  <c r="BM314" s="56"/>
      <c r="BN314" s="56"/>
      <c r="BO314" s="56"/>
      <c r="BP314" s="56"/>
      <c r="BQ314" s="56"/>
      <c r="BR314" s="56"/>
      <c r="BS314" s="56"/>
      <c r="BT314" s="56"/>
      <c r="BU314" s="56"/>
      <c r="BV314" s="56"/>
      <c r="BW314" s="56"/>
      <c r="BX314" s="56"/>
      <c r="BY314" s="56"/>
      <c r="BZ314" s="56"/>
      <c r="CA314" s="56"/>
      <c r="CB314" s="56"/>
      <c r="CC314" s="56"/>
      <c r="CD314" s="56"/>
      <c r="CE314" s="56"/>
      <c r="CF314" s="56"/>
      <c r="CG314" s="56"/>
      <c r="CH314" s="56"/>
      <c r="CI314" s="56"/>
      <c r="CJ314" s="56"/>
      <c r="CK314" s="56"/>
      <c r="CL314" s="56"/>
      <c r="CM314" s="56"/>
      <c r="CN314" s="56"/>
      <c r="CO314" s="56"/>
      <c r="CP314" s="56"/>
      <c r="CQ314" s="56"/>
      <c r="CR314" s="56"/>
      <c r="CS314" s="56"/>
      <c r="CT314" s="56"/>
      <c r="CU314" s="56"/>
      <c r="CV314" s="56"/>
      <c r="CW314" s="56"/>
      <c r="CX314" s="56"/>
    </row>
    <row r="315" spans="18:102" s="54" customFormat="1" x14ac:dyDescent="0.45">
      <c r="R315" s="58"/>
      <c r="S315" s="58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  <c r="BM315" s="56"/>
      <c r="BN315" s="56"/>
      <c r="BO315" s="56"/>
      <c r="BP315" s="56"/>
      <c r="BQ315" s="56"/>
      <c r="BR315" s="56"/>
      <c r="BS315" s="56"/>
      <c r="BT315" s="56"/>
      <c r="BU315" s="56"/>
      <c r="BV315" s="56"/>
      <c r="BW315" s="56"/>
      <c r="BX315" s="56"/>
      <c r="BY315" s="56"/>
      <c r="BZ315" s="56"/>
      <c r="CA315" s="56"/>
      <c r="CB315" s="56"/>
      <c r="CC315" s="56"/>
      <c r="CD315" s="56"/>
      <c r="CE315" s="56"/>
      <c r="CF315" s="56"/>
      <c r="CG315" s="56"/>
      <c r="CH315" s="56"/>
      <c r="CI315" s="56"/>
      <c r="CJ315" s="56"/>
      <c r="CK315" s="56"/>
      <c r="CL315" s="56"/>
      <c r="CM315" s="56"/>
      <c r="CN315" s="56"/>
      <c r="CO315" s="56"/>
      <c r="CP315" s="56"/>
      <c r="CQ315" s="56"/>
      <c r="CR315" s="56"/>
      <c r="CS315" s="56"/>
      <c r="CT315" s="56"/>
      <c r="CU315" s="56"/>
      <c r="CV315" s="56"/>
      <c r="CW315" s="56"/>
      <c r="CX315" s="56"/>
    </row>
    <row r="316" spans="18:102" s="54" customFormat="1" x14ac:dyDescent="0.45">
      <c r="R316" s="58"/>
      <c r="S316" s="58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  <c r="BM316" s="56"/>
      <c r="BN316" s="56"/>
      <c r="BO316" s="56"/>
      <c r="BP316" s="56"/>
      <c r="BQ316" s="56"/>
      <c r="BR316" s="56"/>
      <c r="BS316" s="56"/>
      <c r="BT316" s="56"/>
      <c r="BU316" s="56"/>
      <c r="BV316" s="56"/>
      <c r="BW316" s="56"/>
      <c r="BX316" s="56"/>
      <c r="BY316" s="56"/>
      <c r="BZ316" s="56"/>
      <c r="CA316" s="56"/>
      <c r="CB316" s="56"/>
      <c r="CC316" s="56"/>
      <c r="CD316" s="56"/>
      <c r="CE316" s="56"/>
      <c r="CF316" s="56"/>
      <c r="CG316" s="56"/>
      <c r="CH316" s="56"/>
      <c r="CI316" s="56"/>
      <c r="CJ316" s="56"/>
      <c r="CK316" s="56"/>
      <c r="CL316" s="56"/>
      <c r="CM316" s="56"/>
      <c r="CN316" s="56"/>
      <c r="CO316" s="56"/>
      <c r="CP316" s="56"/>
      <c r="CQ316" s="56"/>
      <c r="CR316" s="56"/>
      <c r="CS316" s="56"/>
      <c r="CT316" s="56"/>
      <c r="CU316" s="56"/>
      <c r="CV316" s="56"/>
      <c r="CW316" s="56"/>
      <c r="CX316" s="56"/>
    </row>
    <row r="317" spans="18:102" s="54" customFormat="1" x14ac:dyDescent="0.45">
      <c r="R317" s="58"/>
      <c r="S317" s="58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  <c r="BM317" s="56"/>
      <c r="BN317" s="56"/>
      <c r="BO317" s="56"/>
      <c r="BP317" s="56"/>
      <c r="BQ317" s="56"/>
      <c r="BR317" s="56"/>
      <c r="BS317" s="56"/>
      <c r="BT317" s="56"/>
      <c r="BU317" s="56"/>
      <c r="BV317" s="56"/>
      <c r="BW317" s="56"/>
      <c r="BX317" s="56"/>
      <c r="BY317" s="56"/>
      <c r="BZ317" s="56"/>
      <c r="CA317" s="56"/>
      <c r="CB317" s="56"/>
      <c r="CC317" s="56"/>
      <c r="CD317" s="56"/>
      <c r="CE317" s="56"/>
      <c r="CF317" s="56"/>
      <c r="CG317" s="56"/>
      <c r="CH317" s="56"/>
      <c r="CI317" s="56"/>
      <c r="CJ317" s="56"/>
      <c r="CK317" s="56"/>
      <c r="CL317" s="56"/>
      <c r="CM317" s="56"/>
      <c r="CN317" s="56"/>
      <c r="CO317" s="56"/>
      <c r="CP317" s="56"/>
      <c r="CQ317" s="56"/>
      <c r="CR317" s="56"/>
      <c r="CS317" s="56"/>
      <c r="CT317" s="56"/>
      <c r="CU317" s="56"/>
      <c r="CV317" s="56"/>
      <c r="CW317" s="56"/>
      <c r="CX317" s="56"/>
    </row>
    <row r="318" spans="18:102" s="54" customFormat="1" x14ac:dyDescent="0.45">
      <c r="R318" s="58"/>
      <c r="S318" s="58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  <c r="BM318" s="56"/>
      <c r="BN318" s="56"/>
      <c r="BO318" s="56"/>
      <c r="BP318" s="56"/>
      <c r="BQ318" s="56"/>
      <c r="BR318" s="56"/>
      <c r="BS318" s="56"/>
      <c r="BT318" s="56"/>
      <c r="BU318" s="56"/>
      <c r="BV318" s="56"/>
      <c r="BW318" s="56"/>
      <c r="BX318" s="56"/>
      <c r="BY318" s="56"/>
      <c r="BZ318" s="56"/>
      <c r="CA318" s="56"/>
      <c r="CB318" s="56"/>
      <c r="CC318" s="56"/>
      <c r="CD318" s="56"/>
      <c r="CE318" s="56"/>
      <c r="CF318" s="56"/>
      <c r="CG318" s="56"/>
      <c r="CH318" s="56"/>
      <c r="CI318" s="56"/>
      <c r="CJ318" s="56"/>
      <c r="CK318" s="56"/>
      <c r="CL318" s="56"/>
      <c r="CM318" s="56"/>
      <c r="CN318" s="56"/>
      <c r="CO318" s="56"/>
      <c r="CP318" s="56"/>
      <c r="CQ318" s="56"/>
      <c r="CR318" s="56"/>
      <c r="CS318" s="56"/>
      <c r="CT318" s="56"/>
      <c r="CU318" s="56"/>
      <c r="CV318" s="56"/>
      <c r="CW318" s="56"/>
      <c r="CX318" s="56"/>
    </row>
    <row r="319" spans="18:102" s="54" customFormat="1" x14ac:dyDescent="0.45">
      <c r="R319" s="58"/>
      <c r="S319" s="58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  <c r="BM319" s="56"/>
      <c r="BN319" s="56"/>
      <c r="BO319" s="56"/>
      <c r="BP319" s="56"/>
      <c r="BQ319" s="56"/>
      <c r="BR319" s="56"/>
      <c r="BS319" s="56"/>
      <c r="BT319" s="56"/>
      <c r="BU319" s="56"/>
      <c r="BV319" s="56"/>
      <c r="BW319" s="56"/>
      <c r="BX319" s="56"/>
      <c r="BY319" s="56"/>
      <c r="BZ319" s="56"/>
      <c r="CA319" s="56"/>
      <c r="CB319" s="56"/>
      <c r="CC319" s="56"/>
      <c r="CD319" s="56"/>
      <c r="CE319" s="56"/>
      <c r="CF319" s="56"/>
      <c r="CG319" s="56"/>
      <c r="CH319" s="56"/>
      <c r="CI319" s="56"/>
      <c r="CJ319" s="56"/>
      <c r="CK319" s="56"/>
      <c r="CL319" s="56"/>
      <c r="CM319" s="56"/>
      <c r="CN319" s="56"/>
      <c r="CO319" s="56"/>
      <c r="CP319" s="56"/>
      <c r="CQ319" s="56"/>
      <c r="CR319" s="56"/>
      <c r="CS319" s="56"/>
      <c r="CT319" s="56"/>
      <c r="CU319" s="56"/>
      <c r="CV319" s="56"/>
      <c r="CW319" s="56"/>
      <c r="CX319" s="56"/>
    </row>
    <row r="320" spans="18:102" s="54" customFormat="1" x14ac:dyDescent="0.45">
      <c r="R320" s="58"/>
      <c r="S320" s="58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  <c r="BM320" s="56"/>
      <c r="BN320" s="56"/>
      <c r="BO320" s="56"/>
      <c r="BP320" s="56"/>
      <c r="BQ320" s="56"/>
      <c r="BR320" s="56"/>
      <c r="BS320" s="56"/>
      <c r="BT320" s="56"/>
      <c r="BU320" s="56"/>
      <c r="BV320" s="56"/>
      <c r="BW320" s="56"/>
      <c r="BX320" s="56"/>
      <c r="BY320" s="56"/>
      <c r="BZ320" s="56"/>
      <c r="CA320" s="56"/>
      <c r="CB320" s="56"/>
      <c r="CC320" s="56"/>
      <c r="CD320" s="56"/>
      <c r="CE320" s="56"/>
      <c r="CF320" s="56"/>
      <c r="CG320" s="56"/>
      <c r="CH320" s="56"/>
      <c r="CI320" s="56"/>
      <c r="CJ320" s="56"/>
      <c r="CK320" s="56"/>
      <c r="CL320" s="56"/>
      <c r="CM320" s="56"/>
      <c r="CN320" s="56"/>
      <c r="CO320" s="56"/>
      <c r="CP320" s="56"/>
      <c r="CQ320" s="56"/>
      <c r="CR320" s="56"/>
      <c r="CS320" s="56"/>
      <c r="CT320" s="56"/>
      <c r="CU320" s="56"/>
      <c r="CV320" s="56"/>
      <c r="CW320" s="56"/>
      <c r="CX320" s="56"/>
    </row>
    <row r="321" spans="18:102" s="54" customFormat="1" x14ac:dyDescent="0.45">
      <c r="R321" s="58"/>
      <c r="S321" s="58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  <c r="BM321" s="56"/>
      <c r="BN321" s="56"/>
      <c r="BO321" s="56"/>
      <c r="BP321" s="56"/>
      <c r="BQ321" s="56"/>
      <c r="BR321" s="56"/>
      <c r="BS321" s="56"/>
      <c r="BT321" s="56"/>
      <c r="BU321" s="56"/>
      <c r="BV321" s="56"/>
      <c r="BW321" s="56"/>
      <c r="BX321" s="56"/>
      <c r="BY321" s="56"/>
      <c r="BZ321" s="56"/>
      <c r="CA321" s="56"/>
      <c r="CB321" s="56"/>
      <c r="CC321" s="56"/>
      <c r="CD321" s="56"/>
      <c r="CE321" s="56"/>
      <c r="CF321" s="56"/>
      <c r="CG321" s="56"/>
      <c r="CH321" s="56"/>
      <c r="CI321" s="56"/>
      <c r="CJ321" s="56"/>
      <c r="CK321" s="56"/>
      <c r="CL321" s="56"/>
      <c r="CM321" s="56"/>
      <c r="CN321" s="56"/>
      <c r="CO321" s="56"/>
      <c r="CP321" s="56"/>
      <c r="CQ321" s="56"/>
      <c r="CR321" s="56"/>
      <c r="CS321" s="56"/>
      <c r="CT321" s="56"/>
      <c r="CU321" s="56"/>
      <c r="CV321" s="56"/>
      <c r="CW321" s="56"/>
      <c r="CX321" s="56"/>
    </row>
    <row r="322" spans="18:102" s="54" customFormat="1" x14ac:dyDescent="0.45">
      <c r="R322" s="58"/>
      <c r="S322" s="58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  <c r="BM322" s="56"/>
      <c r="BN322" s="56"/>
      <c r="BO322" s="56"/>
      <c r="BP322" s="56"/>
      <c r="BQ322" s="56"/>
      <c r="BR322" s="56"/>
      <c r="BS322" s="56"/>
      <c r="BT322" s="56"/>
      <c r="BU322" s="56"/>
      <c r="BV322" s="56"/>
      <c r="BW322" s="56"/>
      <c r="BX322" s="56"/>
      <c r="BY322" s="56"/>
      <c r="BZ322" s="56"/>
      <c r="CA322" s="56"/>
      <c r="CB322" s="56"/>
      <c r="CC322" s="56"/>
      <c r="CD322" s="56"/>
      <c r="CE322" s="56"/>
      <c r="CF322" s="56"/>
      <c r="CG322" s="56"/>
      <c r="CH322" s="56"/>
      <c r="CI322" s="56"/>
      <c r="CJ322" s="56"/>
      <c r="CK322" s="56"/>
      <c r="CL322" s="56"/>
      <c r="CM322" s="56"/>
      <c r="CN322" s="56"/>
      <c r="CO322" s="56"/>
      <c r="CP322" s="56"/>
      <c r="CQ322" s="56"/>
      <c r="CR322" s="56"/>
      <c r="CS322" s="56"/>
      <c r="CT322" s="56"/>
      <c r="CU322" s="56"/>
      <c r="CV322" s="56"/>
      <c r="CW322" s="56"/>
      <c r="CX322" s="56"/>
    </row>
    <row r="323" spans="18:102" s="54" customFormat="1" x14ac:dyDescent="0.45">
      <c r="R323" s="58"/>
      <c r="S323" s="58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  <c r="BM323" s="56"/>
      <c r="BN323" s="56"/>
      <c r="BO323" s="56"/>
      <c r="BP323" s="56"/>
      <c r="BQ323" s="56"/>
      <c r="BR323" s="56"/>
      <c r="BS323" s="56"/>
      <c r="BT323" s="56"/>
      <c r="BU323" s="56"/>
      <c r="BV323" s="56"/>
      <c r="BW323" s="56"/>
      <c r="BX323" s="56"/>
      <c r="BY323" s="56"/>
      <c r="BZ323" s="56"/>
      <c r="CA323" s="56"/>
      <c r="CB323" s="56"/>
      <c r="CC323" s="56"/>
      <c r="CD323" s="56"/>
      <c r="CE323" s="56"/>
      <c r="CF323" s="56"/>
      <c r="CG323" s="56"/>
      <c r="CH323" s="56"/>
      <c r="CI323" s="56"/>
      <c r="CJ323" s="56"/>
      <c r="CK323" s="56"/>
      <c r="CL323" s="56"/>
      <c r="CM323" s="56"/>
      <c r="CN323" s="56"/>
      <c r="CO323" s="56"/>
      <c r="CP323" s="56"/>
      <c r="CQ323" s="56"/>
      <c r="CR323" s="56"/>
      <c r="CS323" s="56"/>
      <c r="CT323" s="56"/>
      <c r="CU323" s="56"/>
      <c r="CV323" s="56"/>
      <c r="CW323" s="56"/>
      <c r="CX323" s="56"/>
    </row>
    <row r="324" spans="18:102" s="54" customFormat="1" x14ac:dyDescent="0.45">
      <c r="R324" s="58"/>
      <c r="S324" s="58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  <c r="BM324" s="56"/>
      <c r="BN324" s="56"/>
      <c r="BO324" s="56"/>
      <c r="BP324" s="56"/>
      <c r="BQ324" s="56"/>
      <c r="BR324" s="56"/>
      <c r="BS324" s="56"/>
      <c r="BT324" s="56"/>
      <c r="BU324" s="56"/>
      <c r="BV324" s="56"/>
      <c r="BW324" s="56"/>
      <c r="BX324" s="56"/>
      <c r="BY324" s="56"/>
      <c r="BZ324" s="56"/>
      <c r="CA324" s="56"/>
      <c r="CB324" s="56"/>
      <c r="CC324" s="56"/>
      <c r="CD324" s="56"/>
      <c r="CE324" s="56"/>
      <c r="CF324" s="56"/>
      <c r="CG324" s="56"/>
      <c r="CH324" s="56"/>
      <c r="CI324" s="56"/>
      <c r="CJ324" s="56"/>
      <c r="CK324" s="56"/>
      <c r="CL324" s="56"/>
      <c r="CM324" s="56"/>
      <c r="CN324" s="56"/>
      <c r="CO324" s="56"/>
      <c r="CP324" s="56"/>
      <c r="CQ324" s="56"/>
      <c r="CR324" s="56"/>
      <c r="CS324" s="56"/>
      <c r="CT324" s="56"/>
      <c r="CU324" s="56"/>
      <c r="CV324" s="56"/>
      <c r="CW324" s="56"/>
      <c r="CX324" s="56"/>
    </row>
    <row r="325" spans="18:102" s="54" customFormat="1" x14ac:dyDescent="0.45">
      <c r="R325" s="58"/>
      <c r="S325" s="58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  <c r="BM325" s="56"/>
      <c r="BN325" s="56"/>
      <c r="BO325" s="56"/>
      <c r="BP325" s="56"/>
      <c r="BQ325" s="56"/>
      <c r="BR325" s="56"/>
      <c r="BS325" s="56"/>
      <c r="BT325" s="56"/>
      <c r="BU325" s="56"/>
      <c r="BV325" s="56"/>
      <c r="BW325" s="56"/>
      <c r="BX325" s="56"/>
      <c r="BY325" s="56"/>
      <c r="BZ325" s="56"/>
      <c r="CA325" s="56"/>
      <c r="CB325" s="56"/>
      <c r="CC325" s="56"/>
      <c r="CD325" s="56"/>
      <c r="CE325" s="56"/>
      <c r="CF325" s="56"/>
      <c r="CG325" s="56"/>
      <c r="CH325" s="56"/>
      <c r="CI325" s="56"/>
      <c r="CJ325" s="56"/>
      <c r="CK325" s="56"/>
      <c r="CL325" s="56"/>
      <c r="CM325" s="56"/>
      <c r="CN325" s="56"/>
      <c r="CO325" s="56"/>
      <c r="CP325" s="56"/>
      <c r="CQ325" s="56"/>
      <c r="CR325" s="56"/>
      <c r="CS325" s="56"/>
      <c r="CT325" s="56"/>
      <c r="CU325" s="56"/>
      <c r="CV325" s="56"/>
      <c r="CW325" s="56"/>
      <c r="CX325" s="56"/>
    </row>
  </sheetData>
  <mergeCells count="9">
    <mergeCell ref="D33:E33"/>
    <mergeCell ref="G33:H33"/>
    <mergeCell ref="D34:H34"/>
    <mergeCell ref="A4:Q5"/>
    <mergeCell ref="C7:J11"/>
    <mergeCell ref="L8:O11"/>
    <mergeCell ref="P10:P11"/>
    <mergeCell ref="A13:C13"/>
    <mergeCell ref="E13:Q13"/>
  </mergeCells>
  <phoneticPr fontId="1"/>
  <conditionalFormatting sqref="C18:C30">
    <cfRule type="cellIs" dxfId="408" priority="406" operator="greaterThan">
      <formula>7999</formula>
    </cfRule>
    <cfRule type="cellIs" dxfId="407" priority="407" operator="greaterThan">
      <formula>8001</formula>
    </cfRule>
    <cfRule type="cellIs" dxfId="406" priority="408" operator="greaterThan">
      <formula>8001</formula>
    </cfRule>
    <cfRule type="cellIs" dxfId="405" priority="409" operator="greaterThan">
      <formula>8000</formula>
    </cfRule>
  </conditionalFormatting>
  <conditionalFormatting sqref="C16:C30">
    <cfRule type="cellIs" dxfId="404" priority="401" operator="greaterThan">
      <formula>7999</formula>
    </cfRule>
    <cfRule type="cellIs" dxfId="403" priority="402" operator="greaterThan">
      <formula>7999</formula>
    </cfRule>
    <cfRule type="cellIs" dxfId="402" priority="403" operator="greaterThan">
      <formula>7999</formula>
    </cfRule>
    <cfRule type="cellIs" dxfId="401" priority="404" operator="greaterThan">
      <formula>7999</formula>
    </cfRule>
    <cfRule type="cellIs" dxfId="400" priority="405" operator="greaterThan">
      <formula>7999</formula>
    </cfRule>
  </conditionalFormatting>
  <conditionalFormatting sqref="L26">
    <cfRule type="cellIs" dxfId="399" priority="400" operator="greaterThan">
      <formula>7999</formula>
    </cfRule>
  </conditionalFormatting>
  <conditionalFormatting sqref="P27">
    <cfRule type="cellIs" dxfId="398" priority="397" operator="greaterThan">
      <formula>7999</formula>
    </cfRule>
    <cfRule type="cellIs" dxfId="397" priority="398" operator="greaterThan">
      <formula>9000</formula>
    </cfRule>
    <cfRule type="cellIs" dxfId="396" priority="399" operator="greaterThan">
      <formula>7999</formula>
    </cfRule>
  </conditionalFormatting>
  <conditionalFormatting sqref="G16">
    <cfRule type="cellIs" dxfId="395" priority="393" operator="greaterThan">
      <formula>7999</formula>
    </cfRule>
    <cfRule type="cellIs" dxfId="394" priority="394" operator="greaterThan">
      <formula>8001</formula>
    </cfRule>
    <cfRule type="cellIs" dxfId="393" priority="395" operator="greaterThan">
      <formula>8001</formula>
    </cfRule>
    <cfRule type="cellIs" dxfId="392" priority="396" operator="greaterThan">
      <formula>8000</formula>
    </cfRule>
  </conditionalFormatting>
  <conditionalFormatting sqref="G16">
    <cfRule type="cellIs" dxfId="391" priority="388" operator="greaterThan">
      <formula>7999</formula>
    </cfRule>
    <cfRule type="cellIs" dxfId="390" priority="389" operator="greaterThan">
      <formula>7999</formula>
    </cfRule>
    <cfRule type="cellIs" dxfId="389" priority="390" operator="greaterThan">
      <formula>7999</formula>
    </cfRule>
    <cfRule type="cellIs" dxfId="388" priority="391" operator="greaterThan">
      <formula>7999</formula>
    </cfRule>
    <cfRule type="cellIs" dxfId="387" priority="392" operator="greaterThan">
      <formula>7999</formula>
    </cfRule>
  </conditionalFormatting>
  <conditionalFormatting sqref="G17">
    <cfRule type="cellIs" dxfId="386" priority="384" operator="greaterThan">
      <formula>7999</formula>
    </cfRule>
    <cfRule type="cellIs" dxfId="385" priority="385" operator="greaterThan">
      <formula>8001</formula>
    </cfRule>
    <cfRule type="cellIs" dxfId="384" priority="386" operator="greaterThan">
      <formula>8001</formula>
    </cfRule>
    <cfRule type="cellIs" dxfId="383" priority="387" operator="greaterThan">
      <formula>8000</formula>
    </cfRule>
  </conditionalFormatting>
  <conditionalFormatting sqref="G17">
    <cfRule type="cellIs" dxfId="382" priority="379" operator="greaterThan">
      <formula>7999</formula>
    </cfRule>
    <cfRule type="cellIs" dxfId="381" priority="380" operator="greaterThan">
      <formula>7999</formula>
    </cfRule>
    <cfRule type="cellIs" dxfId="380" priority="381" operator="greaterThan">
      <formula>7999</formula>
    </cfRule>
    <cfRule type="cellIs" dxfId="379" priority="382" operator="greaterThan">
      <formula>7999</formula>
    </cfRule>
    <cfRule type="cellIs" dxfId="378" priority="383" operator="greaterThan">
      <formula>7999</formula>
    </cfRule>
  </conditionalFormatting>
  <conditionalFormatting sqref="G19">
    <cfRule type="cellIs" dxfId="377" priority="375" operator="greaterThan">
      <formula>7999</formula>
    </cfRule>
    <cfRule type="cellIs" dxfId="376" priority="376" operator="greaterThan">
      <formula>8001</formula>
    </cfRule>
    <cfRule type="cellIs" dxfId="375" priority="377" operator="greaterThan">
      <formula>8001</formula>
    </cfRule>
    <cfRule type="cellIs" dxfId="374" priority="378" operator="greaterThan">
      <formula>8000</formula>
    </cfRule>
  </conditionalFormatting>
  <conditionalFormatting sqref="G19">
    <cfRule type="cellIs" dxfId="373" priority="370" operator="greaterThan">
      <formula>7999</formula>
    </cfRule>
    <cfRule type="cellIs" dxfId="372" priority="371" operator="greaterThan">
      <formula>7999</formula>
    </cfRule>
    <cfRule type="cellIs" dxfId="371" priority="372" operator="greaterThan">
      <formula>7999</formula>
    </cfRule>
    <cfRule type="cellIs" dxfId="370" priority="373" operator="greaterThan">
      <formula>7999</formula>
    </cfRule>
    <cfRule type="cellIs" dxfId="369" priority="374" operator="greaterThan">
      <formula>7999</formula>
    </cfRule>
  </conditionalFormatting>
  <conditionalFormatting sqref="G18">
    <cfRule type="cellIs" dxfId="368" priority="366" operator="greaterThan">
      <formula>7999</formula>
    </cfRule>
    <cfRule type="cellIs" dxfId="367" priority="367" operator="greaterThan">
      <formula>8001</formula>
    </cfRule>
    <cfRule type="cellIs" dxfId="366" priority="368" operator="greaterThan">
      <formula>8001</formula>
    </cfRule>
    <cfRule type="cellIs" dxfId="365" priority="369" operator="greaterThan">
      <formula>8000</formula>
    </cfRule>
  </conditionalFormatting>
  <conditionalFormatting sqref="G18">
    <cfRule type="cellIs" dxfId="364" priority="361" operator="greaterThan">
      <formula>7999</formula>
    </cfRule>
    <cfRule type="cellIs" dxfId="363" priority="362" operator="greaterThan">
      <formula>7999</formula>
    </cfRule>
    <cfRule type="cellIs" dxfId="362" priority="363" operator="greaterThan">
      <formula>7999</formula>
    </cfRule>
    <cfRule type="cellIs" dxfId="361" priority="364" operator="greaterThan">
      <formula>7999</formula>
    </cfRule>
    <cfRule type="cellIs" dxfId="360" priority="365" operator="greaterThan">
      <formula>7999</formula>
    </cfRule>
  </conditionalFormatting>
  <conditionalFormatting sqref="G20">
    <cfRule type="cellIs" dxfId="359" priority="357" operator="greaterThan">
      <formula>7999</formula>
    </cfRule>
    <cfRule type="cellIs" dxfId="358" priority="358" operator="greaterThan">
      <formula>8001</formula>
    </cfRule>
    <cfRule type="cellIs" dxfId="357" priority="359" operator="greaterThan">
      <formula>8001</formula>
    </cfRule>
    <cfRule type="cellIs" dxfId="356" priority="360" operator="greaterThan">
      <formula>8000</formula>
    </cfRule>
  </conditionalFormatting>
  <conditionalFormatting sqref="G20">
    <cfRule type="cellIs" dxfId="355" priority="352" operator="greaterThan">
      <formula>7999</formula>
    </cfRule>
    <cfRule type="cellIs" dxfId="354" priority="353" operator="greaterThan">
      <formula>7999</formula>
    </cfRule>
    <cfRule type="cellIs" dxfId="353" priority="354" operator="greaterThan">
      <formula>7999</formula>
    </cfRule>
    <cfRule type="cellIs" dxfId="352" priority="355" operator="greaterThan">
      <formula>7999</formula>
    </cfRule>
    <cfRule type="cellIs" dxfId="351" priority="356" operator="greaterThan">
      <formula>7999</formula>
    </cfRule>
  </conditionalFormatting>
  <conditionalFormatting sqref="G21">
    <cfRule type="cellIs" dxfId="350" priority="348" operator="greaterThan">
      <formula>7999</formula>
    </cfRule>
    <cfRule type="cellIs" dxfId="349" priority="349" operator="greaterThan">
      <formula>8001</formula>
    </cfRule>
    <cfRule type="cellIs" dxfId="348" priority="350" operator="greaterThan">
      <formula>8001</formula>
    </cfRule>
    <cfRule type="cellIs" dxfId="347" priority="351" operator="greaterThan">
      <formula>8000</formula>
    </cfRule>
  </conditionalFormatting>
  <conditionalFormatting sqref="G21">
    <cfRule type="cellIs" dxfId="346" priority="343" operator="greaterThan">
      <formula>7999</formula>
    </cfRule>
    <cfRule type="cellIs" dxfId="345" priority="344" operator="greaterThan">
      <formula>7999</formula>
    </cfRule>
    <cfRule type="cellIs" dxfId="344" priority="345" operator="greaterThan">
      <formula>7999</formula>
    </cfRule>
    <cfRule type="cellIs" dxfId="343" priority="346" operator="greaterThan">
      <formula>7999</formula>
    </cfRule>
    <cfRule type="cellIs" dxfId="342" priority="347" operator="greaterThan">
      <formula>7999</formula>
    </cfRule>
  </conditionalFormatting>
  <conditionalFormatting sqref="G22">
    <cfRule type="cellIs" dxfId="341" priority="339" operator="greaterThan">
      <formula>7999</formula>
    </cfRule>
    <cfRule type="cellIs" dxfId="340" priority="340" operator="greaterThan">
      <formula>8001</formula>
    </cfRule>
    <cfRule type="cellIs" dxfId="339" priority="341" operator="greaterThan">
      <formula>8001</formula>
    </cfRule>
    <cfRule type="cellIs" dxfId="338" priority="342" operator="greaterThan">
      <formula>8000</formula>
    </cfRule>
  </conditionalFormatting>
  <conditionalFormatting sqref="G22">
    <cfRule type="cellIs" dxfId="337" priority="334" operator="greaterThan">
      <formula>7999</formula>
    </cfRule>
    <cfRule type="cellIs" dxfId="336" priority="335" operator="greaterThan">
      <formula>7999</formula>
    </cfRule>
    <cfRule type="cellIs" dxfId="335" priority="336" operator="greaterThan">
      <formula>7999</formula>
    </cfRule>
    <cfRule type="cellIs" dxfId="334" priority="337" operator="greaterThan">
      <formula>7999</formula>
    </cfRule>
    <cfRule type="cellIs" dxfId="333" priority="338" operator="greaterThan">
      <formula>7999</formula>
    </cfRule>
  </conditionalFormatting>
  <conditionalFormatting sqref="G23">
    <cfRule type="cellIs" dxfId="332" priority="330" operator="greaterThan">
      <formula>7999</formula>
    </cfRule>
    <cfRule type="cellIs" dxfId="331" priority="331" operator="greaterThan">
      <formula>8001</formula>
    </cfRule>
    <cfRule type="cellIs" dxfId="330" priority="332" operator="greaterThan">
      <formula>8001</formula>
    </cfRule>
    <cfRule type="cellIs" dxfId="329" priority="333" operator="greaterThan">
      <formula>8000</formula>
    </cfRule>
  </conditionalFormatting>
  <conditionalFormatting sqref="G23">
    <cfRule type="cellIs" dxfId="328" priority="325" operator="greaterThan">
      <formula>7999</formula>
    </cfRule>
    <cfRule type="cellIs" dxfId="327" priority="326" operator="greaterThan">
      <formula>7999</formula>
    </cfRule>
    <cfRule type="cellIs" dxfId="326" priority="327" operator="greaterThan">
      <formula>7999</formula>
    </cfRule>
    <cfRule type="cellIs" dxfId="325" priority="328" operator="greaterThan">
      <formula>7999</formula>
    </cfRule>
    <cfRule type="cellIs" dxfId="324" priority="329" operator="greaterThan">
      <formula>7999</formula>
    </cfRule>
  </conditionalFormatting>
  <conditionalFormatting sqref="G24">
    <cfRule type="cellIs" dxfId="323" priority="321" operator="greaterThan">
      <formula>7999</formula>
    </cfRule>
    <cfRule type="cellIs" dxfId="322" priority="322" operator="greaterThan">
      <formula>8001</formula>
    </cfRule>
    <cfRule type="cellIs" dxfId="321" priority="323" operator="greaterThan">
      <formula>8001</formula>
    </cfRule>
    <cfRule type="cellIs" dxfId="320" priority="324" operator="greaterThan">
      <formula>8000</formula>
    </cfRule>
  </conditionalFormatting>
  <conditionalFormatting sqref="G24">
    <cfRule type="cellIs" dxfId="319" priority="316" operator="greaterThan">
      <formula>7999</formula>
    </cfRule>
    <cfRule type="cellIs" dxfId="318" priority="317" operator="greaterThan">
      <formula>7999</formula>
    </cfRule>
    <cfRule type="cellIs" dxfId="317" priority="318" operator="greaterThan">
      <formula>7999</formula>
    </cfRule>
    <cfRule type="cellIs" dxfId="316" priority="319" operator="greaterThan">
      <formula>7999</formula>
    </cfRule>
    <cfRule type="cellIs" dxfId="315" priority="320" operator="greaterThan">
      <formula>7999</formula>
    </cfRule>
  </conditionalFormatting>
  <conditionalFormatting sqref="G25">
    <cfRule type="cellIs" dxfId="314" priority="312" operator="greaterThan">
      <formula>7999</formula>
    </cfRule>
    <cfRule type="cellIs" dxfId="313" priority="313" operator="greaterThan">
      <formula>8001</formula>
    </cfRule>
    <cfRule type="cellIs" dxfId="312" priority="314" operator="greaterThan">
      <formula>8001</formula>
    </cfRule>
    <cfRule type="cellIs" dxfId="311" priority="315" operator="greaterThan">
      <formula>8000</formula>
    </cfRule>
  </conditionalFormatting>
  <conditionalFormatting sqref="G25">
    <cfRule type="cellIs" dxfId="310" priority="307" operator="greaterThan">
      <formula>7999</formula>
    </cfRule>
    <cfRule type="cellIs" dxfId="309" priority="308" operator="greaterThan">
      <formula>7999</formula>
    </cfRule>
    <cfRule type="cellIs" dxfId="308" priority="309" operator="greaterThan">
      <formula>7999</formula>
    </cfRule>
    <cfRule type="cellIs" dxfId="307" priority="310" operator="greaterThan">
      <formula>7999</formula>
    </cfRule>
    <cfRule type="cellIs" dxfId="306" priority="311" operator="greaterThan">
      <formula>7999</formula>
    </cfRule>
  </conditionalFormatting>
  <conditionalFormatting sqref="G27">
    <cfRule type="cellIs" dxfId="305" priority="303" operator="greaterThan">
      <formula>7999</formula>
    </cfRule>
    <cfRule type="cellIs" dxfId="304" priority="304" operator="greaterThan">
      <formula>8001</formula>
    </cfRule>
    <cfRule type="cellIs" dxfId="303" priority="305" operator="greaterThan">
      <formula>8001</formula>
    </cfRule>
    <cfRule type="cellIs" dxfId="302" priority="306" operator="greaterThan">
      <formula>8000</formula>
    </cfRule>
  </conditionalFormatting>
  <conditionalFormatting sqref="G27">
    <cfRule type="cellIs" dxfId="301" priority="298" operator="greaterThan">
      <formula>7999</formula>
    </cfRule>
    <cfRule type="cellIs" dxfId="300" priority="299" operator="greaterThan">
      <formula>7999</formula>
    </cfRule>
    <cfRule type="cellIs" dxfId="299" priority="300" operator="greaterThan">
      <formula>7999</formula>
    </cfRule>
    <cfRule type="cellIs" dxfId="298" priority="301" operator="greaterThan">
      <formula>7999</formula>
    </cfRule>
    <cfRule type="cellIs" dxfId="297" priority="302" operator="greaterThan">
      <formula>7999</formula>
    </cfRule>
  </conditionalFormatting>
  <conditionalFormatting sqref="G28">
    <cfRule type="cellIs" dxfId="296" priority="294" operator="greaterThan">
      <formula>7999</formula>
    </cfRule>
    <cfRule type="cellIs" dxfId="295" priority="295" operator="greaterThan">
      <formula>8001</formula>
    </cfRule>
    <cfRule type="cellIs" dxfId="294" priority="296" operator="greaterThan">
      <formula>8001</formula>
    </cfRule>
    <cfRule type="cellIs" dxfId="293" priority="297" operator="greaterThan">
      <formula>8000</formula>
    </cfRule>
  </conditionalFormatting>
  <conditionalFormatting sqref="G28">
    <cfRule type="cellIs" dxfId="292" priority="289" operator="greaterThan">
      <formula>7999</formula>
    </cfRule>
    <cfRule type="cellIs" dxfId="291" priority="290" operator="greaterThan">
      <formula>7999</formula>
    </cfRule>
    <cfRule type="cellIs" dxfId="290" priority="291" operator="greaterThan">
      <formula>7999</formula>
    </cfRule>
    <cfRule type="cellIs" dxfId="289" priority="292" operator="greaterThan">
      <formula>7999</formula>
    </cfRule>
    <cfRule type="cellIs" dxfId="288" priority="293" operator="greaterThan">
      <formula>7999</formula>
    </cfRule>
  </conditionalFormatting>
  <conditionalFormatting sqref="G26">
    <cfRule type="cellIs" dxfId="287" priority="285" operator="greaterThan">
      <formula>7999</formula>
    </cfRule>
    <cfRule type="cellIs" dxfId="286" priority="286" operator="greaterThan">
      <formula>8001</formula>
    </cfRule>
    <cfRule type="cellIs" dxfId="285" priority="287" operator="greaterThan">
      <formula>8001</formula>
    </cfRule>
    <cfRule type="cellIs" dxfId="284" priority="288" operator="greaterThan">
      <formula>8000</formula>
    </cfRule>
  </conditionalFormatting>
  <conditionalFormatting sqref="G26">
    <cfRule type="cellIs" dxfId="283" priority="280" operator="greaterThan">
      <formula>7999</formula>
    </cfRule>
    <cfRule type="cellIs" dxfId="282" priority="281" operator="greaterThan">
      <formula>7999</formula>
    </cfRule>
    <cfRule type="cellIs" dxfId="281" priority="282" operator="greaterThan">
      <formula>7999</formula>
    </cfRule>
    <cfRule type="cellIs" dxfId="280" priority="283" operator="greaterThan">
      <formula>7999</formula>
    </cfRule>
    <cfRule type="cellIs" dxfId="279" priority="284" operator="greaterThan">
      <formula>7999</formula>
    </cfRule>
  </conditionalFormatting>
  <conditionalFormatting sqref="G29">
    <cfRule type="cellIs" dxfId="278" priority="276" operator="greaterThan">
      <formula>7999</formula>
    </cfRule>
    <cfRule type="cellIs" dxfId="277" priority="277" operator="greaterThan">
      <formula>8001</formula>
    </cfRule>
    <cfRule type="cellIs" dxfId="276" priority="278" operator="greaterThan">
      <formula>8001</formula>
    </cfRule>
    <cfRule type="cellIs" dxfId="275" priority="279" operator="greaterThan">
      <formula>8000</formula>
    </cfRule>
  </conditionalFormatting>
  <conditionalFormatting sqref="G29">
    <cfRule type="cellIs" dxfId="274" priority="271" operator="greaterThan">
      <formula>7999</formula>
    </cfRule>
    <cfRule type="cellIs" dxfId="273" priority="272" operator="greaterThan">
      <formula>7999</formula>
    </cfRule>
    <cfRule type="cellIs" dxfId="272" priority="273" operator="greaterThan">
      <formula>7999</formula>
    </cfRule>
    <cfRule type="cellIs" dxfId="271" priority="274" operator="greaterThan">
      <formula>7999</formula>
    </cfRule>
    <cfRule type="cellIs" dxfId="270" priority="275" operator="greaterThan">
      <formula>7999</formula>
    </cfRule>
  </conditionalFormatting>
  <conditionalFormatting sqref="G30">
    <cfRule type="cellIs" dxfId="269" priority="267" operator="greaterThan">
      <formula>7999</formula>
    </cfRule>
    <cfRule type="cellIs" dxfId="268" priority="268" operator="greaterThan">
      <formula>8001</formula>
    </cfRule>
    <cfRule type="cellIs" dxfId="267" priority="269" operator="greaterThan">
      <formula>8001</formula>
    </cfRule>
    <cfRule type="cellIs" dxfId="266" priority="270" operator="greaterThan">
      <formula>8000</formula>
    </cfRule>
  </conditionalFormatting>
  <conditionalFormatting sqref="G30">
    <cfRule type="cellIs" dxfId="265" priority="262" operator="greaterThan">
      <formula>7999</formula>
    </cfRule>
    <cfRule type="cellIs" dxfId="264" priority="263" operator="greaterThan">
      <formula>7999</formula>
    </cfRule>
    <cfRule type="cellIs" dxfId="263" priority="264" operator="greaterThan">
      <formula>7999</formula>
    </cfRule>
    <cfRule type="cellIs" dxfId="262" priority="265" operator="greaterThan">
      <formula>7999</formula>
    </cfRule>
    <cfRule type="cellIs" dxfId="261" priority="266" operator="greaterThan">
      <formula>7999</formula>
    </cfRule>
  </conditionalFormatting>
  <conditionalFormatting sqref="L16">
    <cfRule type="cellIs" dxfId="260" priority="258" operator="greaterThan">
      <formula>7999</formula>
    </cfRule>
    <cfRule type="cellIs" dxfId="259" priority="259" operator="greaterThan">
      <formula>8001</formula>
    </cfRule>
    <cfRule type="cellIs" dxfId="258" priority="260" operator="greaterThan">
      <formula>8001</formula>
    </cfRule>
    <cfRule type="cellIs" dxfId="257" priority="261" operator="greaterThan">
      <formula>8000</formula>
    </cfRule>
  </conditionalFormatting>
  <conditionalFormatting sqref="L16">
    <cfRule type="cellIs" dxfId="256" priority="253" operator="greaterThan">
      <formula>7999</formula>
    </cfRule>
    <cfRule type="cellIs" dxfId="255" priority="254" operator="greaterThan">
      <formula>7999</formula>
    </cfRule>
    <cfRule type="cellIs" dxfId="254" priority="255" operator="greaterThan">
      <formula>7999</formula>
    </cfRule>
    <cfRule type="cellIs" dxfId="253" priority="256" operator="greaterThan">
      <formula>7999</formula>
    </cfRule>
    <cfRule type="cellIs" dxfId="252" priority="257" operator="greaterThan">
      <formula>7999</formula>
    </cfRule>
  </conditionalFormatting>
  <conditionalFormatting sqref="L17">
    <cfRule type="cellIs" dxfId="251" priority="249" operator="greaterThan">
      <formula>7999</formula>
    </cfRule>
    <cfRule type="cellIs" dxfId="250" priority="250" operator="greaterThan">
      <formula>8001</formula>
    </cfRule>
    <cfRule type="cellIs" dxfId="249" priority="251" operator="greaterThan">
      <formula>8001</formula>
    </cfRule>
    <cfRule type="cellIs" dxfId="248" priority="252" operator="greaterThan">
      <formula>8000</formula>
    </cfRule>
  </conditionalFormatting>
  <conditionalFormatting sqref="L17">
    <cfRule type="cellIs" dxfId="247" priority="244" operator="greaterThan">
      <formula>7999</formula>
    </cfRule>
    <cfRule type="cellIs" dxfId="246" priority="245" operator="greaterThan">
      <formula>7999</formula>
    </cfRule>
    <cfRule type="cellIs" dxfId="245" priority="246" operator="greaterThan">
      <formula>7999</formula>
    </cfRule>
    <cfRule type="cellIs" dxfId="244" priority="247" operator="greaterThan">
      <formula>7999</formula>
    </cfRule>
    <cfRule type="cellIs" dxfId="243" priority="248" operator="greaterThan">
      <formula>7999</formula>
    </cfRule>
  </conditionalFormatting>
  <conditionalFormatting sqref="L18">
    <cfRule type="cellIs" dxfId="242" priority="240" operator="greaterThan">
      <formula>7999</formula>
    </cfRule>
    <cfRule type="cellIs" dxfId="241" priority="241" operator="greaterThan">
      <formula>8001</formula>
    </cfRule>
    <cfRule type="cellIs" dxfId="240" priority="242" operator="greaterThan">
      <formula>8001</formula>
    </cfRule>
    <cfRule type="cellIs" dxfId="239" priority="243" operator="greaterThan">
      <formula>8000</formula>
    </cfRule>
  </conditionalFormatting>
  <conditionalFormatting sqref="L18">
    <cfRule type="cellIs" dxfId="238" priority="235" operator="greaterThan">
      <formula>7999</formula>
    </cfRule>
    <cfRule type="cellIs" dxfId="237" priority="236" operator="greaterThan">
      <formula>7999</formula>
    </cfRule>
    <cfRule type="cellIs" dxfId="236" priority="237" operator="greaterThan">
      <formula>7999</formula>
    </cfRule>
    <cfRule type="cellIs" dxfId="235" priority="238" operator="greaterThan">
      <formula>7999</formula>
    </cfRule>
    <cfRule type="cellIs" dxfId="234" priority="239" operator="greaterThan">
      <formula>7999</formula>
    </cfRule>
  </conditionalFormatting>
  <conditionalFormatting sqref="L19">
    <cfRule type="cellIs" dxfId="233" priority="231" operator="greaterThan">
      <formula>7999</formula>
    </cfRule>
    <cfRule type="cellIs" dxfId="232" priority="232" operator="greaterThan">
      <formula>8001</formula>
    </cfRule>
    <cfRule type="cellIs" dxfId="231" priority="233" operator="greaterThan">
      <formula>8001</formula>
    </cfRule>
    <cfRule type="cellIs" dxfId="230" priority="234" operator="greaterThan">
      <formula>8000</formula>
    </cfRule>
  </conditionalFormatting>
  <conditionalFormatting sqref="L19">
    <cfRule type="cellIs" dxfId="229" priority="226" operator="greaterThan">
      <formula>7999</formula>
    </cfRule>
    <cfRule type="cellIs" dxfId="228" priority="227" operator="greaterThan">
      <formula>7999</formula>
    </cfRule>
    <cfRule type="cellIs" dxfId="227" priority="228" operator="greaterThan">
      <formula>7999</formula>
    </cfRule>
    <cfRule type="cellIs" dxfId="226" priority="229" operator="greaterThan">
      <formula>7999</formula>
    </cfRule>
    <cfRule type="cellIs" dxfId="225" priority="230" operator="greaterThan">
      <formula>7999</formula>
    </cfRule>
  </conditionalFormatting>
  <conditionalFormatting sqref="L20">
    <cfRule type="cellIs" dxfId="224" priority="222" operator="greaterThan">
      <formula>7999</formula>
    </cfRule>
    <cfRule type="cellIs" dxfId="223" priority="223" operator="greaterThan">
      <formula>8001</formula>
    </cfRule>
    <cfRule type="cellIs" dxfId="222" priority="224" operator="greaterThan">
      <formula>8001</formula>
    </cfRule>
    <cfRule type="cellIs" dxfId="221" priority="225" operator="greaterThan">
      <formula>8000</formula>
    </cfRule>
  </conditionalFormatting>
  <conditionalFormatting sqref="L20">
    <cfRule type="cellIs" dxfId="220" priority="217" operator="greaterThan">
      <formula>7999</formula>
    </cfRule>
    <cfRule type="cellIs" dxfId="219" priority="218" operator="greaterThan">
      <formula>7999</formula>
    </cfRule>
    <cfRule type="cellIs" dxfId="218" priority="219" operator="greaterThan">
      <formula>7999</formula>
    </cfRule>
    <cfRule type="cellIs" dxfId="217" priority="220" operator="greaterThan">
      <formula>7999</formula>
    </cfRule>
    <cfRule type="cellIs" dxfId="216" priority="221" operator="greaterThan">
      <formula>7999</formula>
    </cfRule>
  </conditionalFormatting>
  <conditionalFormatting sqref="L21">
    <cfRule type="cellIs" dxfId="215" priority="213" operator="greaterThan">
      <formula>7999</formula>
    </cfRule>
    <cfRule type="cellIs" dxfId="214" priority="214" operator="greaterThan">
      <formula>8001</formula>
    </cfRule>
    <cfRule type="cellIs" dxfId="213" priority="215" operator="greaterThan">
      <formula>8001</formula>
    </cfRule>
    <cfRule type="cellIs" dxfId="212" priority="216" operator="greaterThan">
      <formula>8000</formula>
    </cfRule>
  </conditionalFormatting>
  <conditionalFormatting sqref="L21">
    <cfRule type="cellIs" dxfId="211" priority="208" operator="greaterThan">
      <formula>7999</formula>
    </cfRule>
    <cfRule type="cellIs" dxfId="210" priority="209" operator="greaterThan">
      <formula>7999</formula>
    </cfRule>
    <cfRule type="cellIs" dxfId="209" priority="210" operator="greaterThan">
      <formula>7999</formula>
    </cfRule>
    <cfRule type="cellIs" dxfId="208" priority="211" operator="greaterThan">
      <formula>7999</formula>
    </cfRule>
    <cfRule type="cellIs" dxfId="207" priority="212" operator="greaterThan">
      <formula>7999</formula>
    </cfRule>
  </conditionalFormatting>
  <conditionalFormatting sqref="L22">
    <cfRule type="cellIs" dxfId="206" priority="204" operator="greaterThan">
      <formula>7999</formula>
    </cfRule>
    <cfRule type="cellIs" dxfId="205" priority="205" operator="greaterThan">
      <formula>8001</formula>
    </cfRule>
    <cfRule type="cellIs" dxfId="204" priority="206" operator="greaterThan">
      <formula>8001</formula>
    </cfRule>
    <cfRule type="cellIs" dxfId="203" priority="207" operator="greaterThan">
      <formula>8000</formula>
    </cfRule>
  </conditionalFormatting>
  <conditionalFormatting sqref="L22">
    <cfRule type="cellIs" dxfId="202" priority="199" operator="greaterThan">
      <formula>7999</formula>
    </cfRule>
    <cfRule type="cellIs" dxfId="201" priority="200" operator="greaterThan">
      <formula>7999</formula>
    </cfRule>
    <cfRule type="cellIs" dxfId="200" priority="201" operator="greaterThan">
      <formula>7999</formula>
    </cfRule>
    <cfRule type="cellIs" dxfId="199" priority="202" operator="greaterThan">
      <formula>7999</formula>
    </cfRule>
    <cfRule type="cellIs" dxfId="198" priority="203" operator="greaterThan">
      <formula>7999</formula>
    </cfRule>
  </conditionalFormatting>
  <conditionalFormatting sqref="L23">
    <cfRule type="cellIs" dxfId="197" priority="195" operator="greaterThan">
      <formula>7999</formula>
    </cfRule>
    <cfRule type="cellIs" dxfId="196" priority="196" operator="greaterThan">
      <formula>8001</formula>
    </cfRule>
    <cfRule type="cellIs" dxfId="195" priority="197" operator="greaterThan">
      <formula>8001</formula>
    </cfRule>
    <cfRule type="cellIs" dxfId="194" priority="198" operator="greaterThan">
      <formula>8000</formula>
    </cfRule>
  </conditionalFormatting>
  <conditionalFormatting sqref="L23">
    <cfRule type="cellIs" dxfId="193" priority="190" operator="greaterThan">
      <formula>7999</formula>
    </cfRule>
    <cfRule type="cellIs" dxfId="192" priority="191" operator="greaterThan">
      <formula>7999</formula>
    </cfRule>
    <cfRule type="cellIs" dxfId="191" priority="192" operator="greaterThan">
      <formula>7999</formula>
    </cfRule>
    <cfRule type="cellIs" dxfId="190" priority="193" operator="greaterThan">
      <formula>7999</formula>
    </cfRule>
    <cfRule type="cellIs" dxfId="189" priority="194" operator="greaterThan">
      <formula>7999</formula>
    </cfRule>
  </conditionalFormatting>
  <conditionalFormatting sqref="L24">
    <cfRule type="cellIs" dxfId="188" priority="186" operator="greaterThan">
      <formula>7999</formula>
    </cfRule>
    <cfRule type="cellIs" dxfId="187" priority="187" operator="greaterThan">
      <formula>8001</formula>
    </cfRule>
    <cfRule type="cellIs" dxfId="186" priority="188" operator="greaterThan">
      <formula>8001</formula>
    </cfRule>
    <cfRule type="cellIs" dxfId="185" priority="189" operator="greaterThan">
      <formula>8000</formula>
    </cfRule>
  </conditionalFormatting>
  <conditionalFormatting sqref="L24">
    <cfRule type="cellIs" dxfId="184" priority="181" operator="greaterThan">
      <formula>7999</formula>
    </cfRule>
    <cfRule type="cellIs" dxfId="183" priority="182" operator="greaterThan">
      <formula>7999</formula>
    </cfRule>
    <cfRule type="cellIs" dxfId="182" priority="183" operator="greaterThan">
      <formula>7999</formula>
    </cfRule>
    <cfRule type="cellIs" dxfId="181" priority="184" operator="greaterThan">
      <formula>7999</formula>
    </cfRule>
    <cfRule type="cellIs" dxfId="180" priority="185" operator="greaterThan">
      <formula>7999</formula>
    </cfRule>
  </conditionalFormatting>
  <conditionalFormatting sqref="L25">
    <cfRule type="cellIs" dxfId="179" priority="177" operator="greaterThan">
      <formula>7999</formula>
    </cfRule>
    <cfRule type="cellIs" dxfId="178" priority="178" operator="greaterThan">
      <formula>8001</formula>
    </cfRule>
    <cfRule type="cellIs" dxfId="177" priority="179" operator="greaterThan">
      <formula>8001</formula>
    </cfRule>
    <cfRule type="cellIs" dxfId="176" priority="180" operator="greaterThan">
      <formula>8000</formula>
    </cfRule>
  </conditionalFormatting>
  <conditionalFormatting sqref="L25">
    <cfRule type="cellIs" dxfId="175" priority="172" operator="greaterThan">
      <formula>7999</formula>
    </cfRule>
    <cfRule type="cellIs" dxfId="174" priority="173" operator="greaterThan">
      <formula>7999</formula>
    </cfRule>
    <cfRule type="cellIs" dxfId="173" priority="174" operator="greaterThan">
      <formula>7999</formula>
    </cfRule>
    <cfRule type="cellIs" dxfId="172" priority="175" operator="greaterThan">
      <formula>7999</formula>
    </cfRule>
    <cfRule type="cellIs" dxfId="171" priority="176" operator="greaterThan">
      <formula>7999</formula>
    </cfRule>
  </conditionalFormatting>
  <conditionalFormatting sqref="L27">
    <cfRule type="cellIs" dxfId="170" priority="168" operator="greaterThan">
      <formula>7999</formula>
    </cfRule>
    <cfRule type="cellIs" dxfId="169" priority="169" operator="greaterThan">
      <formula>8001</formula>
    </cfRule>
    <cfRule type="cellIs" dxfId="168" priority="170" operator="greaterThan">
      <formula>8001</formula>
    </cfRule>
    <cfRule type="cellIs" dxfId="167" priority="171" operator="greaterThan">
      <formula>8000</formula>
    </cfRule>
  </conditionalFormatting>
  <conditionalFormatting sqref="L27">
    <cfRule type="cellIs" dxfId="166" priority="163" operator="greaterThan">
      <formula>7999</formula>
    </cfRule>
    <cfRule type="cellIs" dxfId="165" priority="164" operator="greaterThan">
      <formula>7999</formula>
    </cfRule>
    <cfRule type="cellIs" dxfId="164" priority="165" operator="greaterThan">
      <formula>7999</formula>
    </cfRule>
    <cfRule type="cellIs" dxfId="163" priority="166" operator="greaterThan">
      <formula>7999</formula>
    </cfRule>
    <cfRule type="cellIs" dxfId="162" priority="167" operator="greaterThan">
      <formula>7999</formula>
    </cfRule>
  </conditionalFormatting>
  <conditionalFormatting sqref="L28">
    <cfRule type="cellIs" dxfId="161" priority="159" operator="greaterThan">
      <formula>7999</formula>
    </cfRule>
    <cfRule type="cellIs" dxfId="160" priority="160" operator="greaterThan">
      <formula>8001</formula>
    </cfRule>
    <cfRule type="cellIs" dxfId="159" priority="161" operator="greaterThan">
      <formula>8001</formula>
    </cfRule>
    <cfRule type="cellIs" dxfId="158" priority="162" operator="greaterThan">
      <formula>8000</formula>
    </cfRule>
  </conditionalFormatting>
  <conditionalFormatting sqref="L28">
    <cfRule type="cellIs" dxfId="157" priority="154" operator="greaterThan">
      <formula>7999</formula>
    </cfRule>
    <cfRule type="cellIs" dxfId="156" priority="155" operator="greaterThan">
      <formula>7999</formula>
    </cfRule>
    <cfRule type="cellIs" dxfId="155" priority="156" operator="greaterThan">
      <formula>7999</formula>
    </cfRule>
    <cfRule type="cellIs" dxfId="154" priority="157" operator="greaterThan">
      <formula>7999</formula>
    </cfRule>
    <cfRule type="cellIs" dxfId="153" priority="158" operator="greaterThan">
      <formula>7999</formula>
    </cfRule>
  </conditionalFormatting>
  <conditionalFormatting sqref="L29">
    <cfRule type="cellIs" dxfId="152" priority="150" operator="greaterThan">
      <formula>7999</formula>
    </cfRule>
    <cfRule type="cellIs" dxfId="151" priority="151" operator="greaterThan">
      <formula>8001</formula>
    </cfRule>
    <cfRule type="cellIs" dxfId="150" priority="152" operator="greaterThan">
      <formula>8001</formula>
    </cfRule>
    <cfRule type="cellIs" dxfId="149" priority="153" operator="greaterThan">
      <formula>8000</formula>
    </cfRule>
  </conditionalFormatting>
  <conditionalFormatting sqref="L29">
    <cfRule type="cellIs" dxfId="148" priority="145" operator="greaterThan">
      <formula>7999</formula>
    </cfRule>
    <cfRule type="cellIs" dxfId="147" priority="146" operator="greaterThan">
      <formula>7999</formula>
    </cfRule>
    <cfRule type="cellIs" dxfId="146" priority="147" operator="greaterThan">
      <formula>7999</formula>
    </cfRule>
    <cfRule type="cellIs" dxfId="145" priority="148" operator="greaterThan">
      <formula>7999</formula>
    </cfRule>
    <cfRule type="cellIs" dxfId="144" priority="149" operator="greaterThan">
      <formula>7999</formula>
    </cfRule>
  </conditionalFormatting>
  <conditionalFormatting sqref="L30">
    <cfRule type="cellIs" dxfId="143" priority="141" operator="greaterThan">
      <formula>7999</formula>
    </cfRule>
    <cfRule type="cellIs" dxfId="142" priority="142" operator="greaterThan">
      <formula>8001</formula>
    </cfRule>
    <cfRule type="cellIs" dxfId="141" priority="143" operator="greaterThan">
      <formula>8001</formula>
    </cfRule>
    <cfRule type="cellIs" dxfId="140" priority="144" operator="greaterThan">
      <formula>8000</formula>
    </cfRule>
  </conditionalFormatting>
  <conditionalFormatting sqref="L30">
    <cfRule type="cellIs" dxfId="139" priority="136" operator="greaterThan">
      <formula>7999</formula>
    </cfRule>
    <cfRule type="cellIs" dxfId="138" priority="137" operator="greaterThan">
      <formula>7999</formula>
    </cfRule>
    <cfRule type="cellIs" dxfId="137" priority="138" operator="greaterThan">
      <formula>7999</formula>
    </cfRule>
    <cfRule type="cellIs" dxfId="136" priority="139" operator="greaterThan">
      <formula>7999</formula>
    </cfRule>
    <cfRule type="cellIs" dxfId="135" priority="140" operator="greaterThan">
      <formula>7999</formula>
    </cfRule>
  </conditionalFormatting>
  <conditionalFormatting sqref="P16">
    <cfRule type="cellIs" dxfId="134" priority="132" operator="greaterThan">
      <formula>7999</formula>
    </cfRule>
    <cfRule type="cellIs" dxfId="133" priority="133" operator="greaterThan">
      <formula>8001</formula>
    </cfRule>
    <cfRule type="cellIs" dxfId="132" priority="134" operator="greaterThan">
      <formula>8001</formula>
    </cfRule>
    <cfRule type="cellIs" dxfId="131" priority="135" operator="greaterThan">
      <formula>8000</formula>
    </cfRule>
  </conditionalFormatting>
  <conditionalFormatting sqref="P16">
    <cfRule type="cellIs" dxfId="130" priority="127" operator="greaterThan">
      <formula>7999</formula>
    </cfRule>
    <cfRule type="cellIs" dxfId="129" priority="128" operator="greaterThan">
      <formula>7999</formula>
    </cfRule>
    <cfRule type="cellIs" dxfId="128" priority="129" operator="greaterThan">
      <formula>7999</formula>
    </cfRule>
    <cfRule type="cellIs" dxfId="127" priority="130" operator="greaterThan">
      <formula>7999</formula>
    </cfRule>
    <cfRule type="cellIs" dxfId="126" priority="131" operator="greaterThan">
      <formula>7999</formula>
    </cfRule>
  </conditionalFormatting>
  <conditionalFormatting sqref="P17">
    <cfRule type="cellIs" dxfId="125" priority="123" operator="greaterThan">
      <formula>7999</formula>
    </cfRule>
    <cfRule type="cellIs" dxfId="124" priority="124" operator="greaterThan">
      <formula>8001</formula>
    </cfRule>
    <cfRule type="cellIs" dxfId="123" priority="125" operator="greaterThan">
      <formula>8001</formula>
    </cfRule>
    <cfRule type="cellIs" dxfId="122" priority="126" operator="greaterThan">
      <formula>8000</formula>
    </cfRule>
  </conditionalFormatting>
  <conditionalFormatting sqref="P17">
    <cfRule type="cellIs" dxfId="121" priority="118" operator="greaterThan">
      <formula>7999</formula>
    </cfRule>
    <cfRule type="cellIs" dxfId="120" priority="119" operator="greaterThan">
      <formula>7999</formula>
    </cfRule>
    <cfRule type="cellIs" dxfId="119" priority="120" operator="greaterThan">
      <formula>7999</formula>
    </cfRule>
    <cfRule type="cellIs" dxfId="118" priority="121" operator="greaterThan">
      <formula>7999</formula>
    </cfRule>
    <cfRule type="cellIs" dxfId="117" priority="122" operator="greaterThan">
      <formula>7999</formula>
    </cfRule>
  </conditionalFormatting>
  <conditionalFormatting sqref="P18">
    <cfRule type="cellIs" dxfId="116" priority="114" operator="greaterThan">
      <formula>7999</formula>
    </cfRule>
    <cfRule type="cellIs" dxfId="115" priority="115" operator="greaterThan">
      <formula>8001</formula>
    </cfRule>
    <cfRule type="cellIs" dxfId="114" priority="116" operator="greaterThan">
      <formula>8001</formula>
    </cfRule>
    <cfRule type="cellIs" dxfId="113" priority="117" operator="greaterThan">
      <formula>8000</formula>
    </cfRule>
  </conditionalFormatting>
  <conditionalFormatting sqref="P18">
    <cfRule type="cellIs" dxfId="112" priority="109" operator="greaterThan">
      <formula>7999</formula>
    </cfRule>
    <cfRule type="cellIs" dxfId="111" priority="110" operator="greaterThan">
      <formula>7999</formula>
    </cfRule>
    <cfRule type="cellIs" dxfId="110" priority="111" operator="greaterThan">
      <formula>7999</formula>
    </cfRule>
    <cfRule type="cellIs" dxfId="109" priority="112" operator="greaterThan">
      <formula>7999</formula>
    </cfRule>
    <cfRule type="cellIs" dxfId="108" priority="113" operator="greaterThan">
      <formula>7999</formula>
    </cfRule>
  </conditionalFormatting>
  <conditionalFormatting sqref="P19">
    <cfRule type="cellIs" dxfId="107" priority="105" operator="greaterThan">
      <formula>7999</formula>
    </cfRule>
    <cfRule type="cellIs" dxfId="106" priority="106" operator="greaterThan">
      <formula>8001</formula>
    </cfRule>
    <cfRule type="cellIs" dxfId="105" priority="107" operator="greaterThan">
      <formula>8001</formula>
    </cfRule>
    <cfRule type="cellIs" dxfId="104" priority="108" operator="greaterThan">
      <formula>8000</formula>
    </cfRule>
  </conditionalFormatting>
  <conditionalFormatting sqref="P19">
    <cfRule type="cellIs" dxfId="103" priority="100" operator="greaterThan">
      <formula>7999</formula>
    </cfRule>
    <cfRule type="cellIs" dxfId="102" priority="101" operator="greaterThan">
      <formula>7999</formula>
    </cfRule>
    <cfRule type="cellIs" dxfId="101" priority="102" operator="greaterThan">
      <formula>7999</formula>
    </cfRule>
    <cfRule type="cellIs" dxfId="100" priority="103" operator="greaterThan">
      <formula>7999</formula>
    </cfRule>
    <cfRule type="cellIs" dxfId="99" priority="104" operator="greaterThan">
      <formula>7999</formula>
    </cfRule>
  </conditionalFormatting>
  <conditionalFormatting sqref="P20">
    <cfRule type="cellIs" dxfId="98" priority="96" operator="greaterThan">
      <formula>7999</formula>
    </cfRule>
    <cfRule type="cellIs" dxfId="97" priority="97" operator="greaterThan">
      <formula>8001</formula>
    </cfRule>
    <cfRule type="cellIs" dxfId="96" priority="98" operator="greaterThan">
      <formula>8001</formula>
    </cfRule>
    <cfRule type="cellIs" dxfId="95" priority="99" operator="greaterThan">
      <formula>8000</formula>
    </cfRule>
  </conditionalFormatting>
  <conditionalFormatting sqref="P20">
    <cfRule type="cellIs" dxfId="94" priority="91" operator="greaterThan">
      <formula>7999</formula>
    </cfRule>
    <cfRule type="cellIs" dxfId="93" priority="92" operator="greaterThan">
      <formula>7999</formula>
    </cfRule>
    <cfRule type="cellIs" dxfId="92" priority="93" operator="greaterThan">
      <formula>7999</formula>
    </cfRule>
    <cfRule type="cellIs" dxfId="91" priority="94" operator="greaterThan">
      <formula>7999</formula>
    </cfRule>
    <cfRule type="cellIs" dxfId="90" priority="95" operator="greaterThan">
      <formula>7999</formula>
    </cfRule>
  </conditionalFormatting>
  <conditionalFormatting sqref="P21">
    <cfRule type="cellIs" dxfId="89" priority="87" operator="greaterThan">
      <formula>7999</formula>
    </cfRule>
    <cfRule type="cellIs" dxfId="88" priority="88" operator="greaterThan">
      <formula>8001</formula>
    </cfRule>
    <cfRule type="cellIs" dxfId="87" priority="89" operator="greaterThan">
      <formula>8001</formula>
    </cfRule>
    <cfRule type="cellIs" dxfId="86" priority="90" operator="greaterThan">
      <formula>8000</formula>
    </cfRule>
  </conditionalFormatting>
  <conditionalFormatting sqref="P21">
    <cfRule type="cellIs" dxfId="85" priority="82" operator="greaterThan">
      <formula>7999</formula>
    </cfRule>
    <cfRule type="cellIs" dxfId="84" priority="83" operator="greaterThan">
      <formula>7999</formula>
    </cfRule>
    <cfRule type="cellIs" dxfId="83" priority="84" operator="greaterThan">
      <formula>7999</formula>
    </cfRule>
    <cfRule type="cellIs" dxfId="82" priority="85" operator="greaterThan">
      <formula>7999</formula>
    </cfRule>
    <cfRule type="cellIs" dxfId="81" priority="86" operator="greaterThan">
      <formula>7999</formula>
    </cfRule>
  </conditionalFormatting>
  <conditionalFormatting sqref="P22">
    <cfRule type="cellIs" dxfId="80" priority="78" operator="greaterThan">
      <formula>7999</formula>
    </cfRule>
    <cfRule type="cellIs" dxfId="79" priority="79" operator="greaterThan">
      <formula>8001</formula>
    </cfRule>
    <cfRule type="cellIs" dxfId="78" priority="80" operator="greaterThan">
      <formula>8001</formula>
    </cfRule>
    <cfRule type="cellIs" dxfId="77" priority="81" operator="greaterThan">
      <formula>8000</formula>
    </cfRule>
  </conditionalFormatting>
  <conditionalFormatting sqref="P22">
    <cfRule type="cellIs" dxfId="76" priority="73" operator="greaterThan">
      <formula>7999</formula>
    </cfRule>
    <cfRule type="cellIs" dxfId="75" priority="74" operator="greaterThan">
      <formula>7999</formula>
    </cfRule>
    <cfRule type="cellIs" dxfId="74" priority="75" operator="greaterThan">
      <formula>7999</formula>
    </cfRule>
    <cfRule type="cellIs" dxfId="73" priority="76" operator="greaterThan">
      <formula>7999</formula>
    </cfRule>
    <cfRule type="cellIs" dxfId="72" priority="77" operator="greaterThan">
      <formula>7999</formula>
    </cfRule>
  </conditionalFormatting>
  <conditionalFormatting sqref="P23">
    <cfRule type="cellIs" dxfId="71" priority="69" operator="greaterThan">
      <formula>7999</formula>
    </cfRule>
    <cfRule type="cellIs" dxfId="70" priority="70" operator="greaterThan">
      <formula>8001</formula>
    </cfRule>
    <cfRule type="cellIs" dxfId="69" priority="71" operator="greaterThan">
      <formula>8001</formula>
    </cfRule>
    <cfRule type="cellIs" dxfId="68" priority="72" operator="greaterThan">
      <formula>8000</formula>
    </cfRule>
  </conditionalFormatting>
  <conditionalFormatting sqref="P23">
    <cfRule type="cellIs" dxfId="67" priority="64" operator="greaterThan">
      <formula>7999</formula>
    </cfRule>
    <cfRule type="cellIs" dxfId="66" priority="65" operator="greaterThan">
      <formula>7999</formula>
    </cfRule>
    <cfRule type="cellIs" dxfId="65" priority="66" operator="greaterThan">
      <formula>7999</formula>
    </cfRule>
    <cfRule type="cellIs" dxfId="64" priority="67" operator="greaterThan">
      <formula>7999</formula>
    </cfRule>
    <cfRule type="cellIs" dxfId="63" priority="68" operator="greaterThan">
      <formula>7999</formula>
    </cfRule>
  </conditionalFormatting>
  <conditionalFormatting sqref="P24">
    <cfRule type="cellIs" dxfId="62" priority="60" operator="greaterThan">
      <formula>7999</formula>
    </cfRule>
    <cfRule type="cellIs" dxfId="61" priority="61" operator="greaterThan">
      <formula>8001</formula>
    </cfRule>
    <cfRule type="cellIs" dxfId="60" priority="62" operator="greaterThan">
      <formula>8001</formula>
    </cfRule>
    <cfRule type="cellIs" dxfId="59" priority="63" operator="greaterThan">
      <formula>8000</formula>
    </cfRule>
  </conditionalFormatting>
  <conditionalFormatting sqref="P24">
    <cfRule type="cellIs" dxfId="58" priority="55" operator="greaterThan">
      <formula>7999</formula>
    </cfRule>
    <cfRule type="cellIs" dxfId="57" priority="56" operator="greaterThan">
      <formula>7999</formula>
    </cfRule>
    <cfRule type="cellIs" dxfId="56" priority="57" operator="greaterThan">
      <formula>7999</formula>
    </cfRule>
    <cfRule type="cellIs" dxfId="55" priority="58" operator="greaterThan">
      <formula>7999</formula>
    </cfRule>
    <cfRule type="cellIs" dxfId="54" priority="59" operator="greaterThan">
      <formula>7999</formula>
    </cfRule>
  </conditionalFormatting>
  <conditionalFormatting sqref="P25">
    <cfRule type="cellIs" dxfId="53" priority="51" operator="greaterThan">
      <formula>7999</formula>
    </cfRule>
    <cfRule type="cellIs" dxfId="52" priority="52" operator="greaterThan">
      <formula>8001</formula>
    </cfRule>
    <cfRule type="cellIs" dxfId="51" priority="53" operator="greaterThan">
      <formula>8001</formula>
    </cfRule>
    <cfRule type="cellIs" dxfId="50" priority="54" operator="greaterThan">
      <formula>8000</formula>
    </cfRule>
  </conditionalFormatting>
  <conditionalFormatting sqref="P25">
    <cfRule type="cellIs" dxfId="49" priority="46" operator="greaterThan">
      <formula>7999</formula>
    </cfRule>
    <cfRule type="cellIs" dxfId="48" priority="47" operator="greaterThan">
      <formula>7999</formula>
    </cfRule>
    <cfRule type="cellIs" dxfId="47" priority="48" operator="greaterThan">
      <formula>7999</formula>
    </cfRule>
    <cfRule type="cellIs" dxfId="46" priority="49" operator="greaterThan">
      <formula>7999</formula>
    </cfRule>
    <cfRule type="cellIs" dxfId="45" priority="50" operator="greaterThan">
      <formula>7999</formula>
    </cfRule>
  </conditionalFormatting>
  <conditionalFormatting sqref="P26">
    <cfRule type="cellIs" dxfId="44" priority="42" operator="greaterThan">
      <formula>7999</formula>
    </cfRule>
    <cfRule type="cellIs" dxfId="43" priority="43" operator="greaterThan">
      <formula>8001</formula>
    </cfRule>
    <cfRule type="cellIs" dxfId="42" priority="44" operator="greaterThan">
      <formula>8001</formula>
    </cfRule>
    <cfRule type="cellIs" dxfId="41" priority="45" operator="greaterThan">
      <formula>8000</formula>
    </cfRule>
  </conditionalFormatting>
  <conditionalFormatting sqref="P26">
    <cfRule type="cellIs" dxfId="40" priority="37" operator="greaterThan">
      <formula>7999</formula>
    </cfRule>
    <cfRule type="cellIs" dxfId="39" priority="38" operator="greaterThan">
      <formula>7999</formula>
    </cfRule>
    <cfRule type="cellIs" dxfId="38" priority="39" operator="greaterThan">
      <formula>7999</formula>
    </cfRule>
    <cfRule type="cellIs" dxfId="37" priority="40" operator="greaterThan">
      <formula>7999</formula>
    </cfRule>
    <cfRule type="cellIs" dxfId="36" priority="41" operator="greaterThan">
      <formula>7999</formula>
    </cfRule>
  </conditionalFormatting>
  <conditionalFormatting sqref="P28">
    <cfRule type="cellIs" dxfId="35" priority="33" operator="greaterThan">
      <formula>7999</formula>
    </cfRule>
    <cfRule type="cellIs" dxfId="34" priority="34" operator="greaterThan">
      <formula>8001</formula>
    </cfRule>
    <cfRule type="cellIs" dxfId="33" priority="35" operator="greaterThan">
      <formula>8001</formula>
    </cfRule>
    <cfRule type="cellIs" dxfId="32" priority="36" operator="greaterThan">
      <formula>8000</formula>
    </cfRule>
  </conditionalFormatting>
  <conditionalFormatting sqref="P28">
    <cfRule type="cellIs" dxfId="31" priority="28" operator="greaterThan">
      <formula>7999</formula>
    </cfRule>
    <cfRule type="cellIs" dxfId="30" priority="29" operator="greaterThan">
      <formula>7999</formula>
    </cfRule>
    <cfRule type="cellIs" dxfId="29" priority="30" operator="greaterThan">
      <formula>7999</formula>
    </cfRule>
    <cfRule type="cellIs" dxfId="28" priority="31" operator="greaterThan">
      <formula>7999</formula>
    </cfRule>
    <cfRule type="cellIs" dxfId="27" priority="32" operator="greaterThan">
      <formula>7999</formula>
    </cfRule>
  </conditionalFormatting>
  <conditionalFormatting sqref="P29">
    <cfRule type="cellIs" dxfId="26" priority="24" operator="greaterThan">
      <formula>7999</formula>
    </cfRule>
    <cfRule type="cellIs" dxfId="25" priority="25" operator="greaterThan">
      <formula>8001</formula>
    </cfRule>
    <cfRule type="cellIs" dxfId="24" priority="26" operator="greaterThan">
      <formula>8001</formula>
    </cfRule>
    <cfRule type="cellIs" dxfId="23" priority="27" operator="greaterThan">
      <formula>8000</formula>
    </cfRule>
  </conditionalFormatting>
  <conditionalFormatting sqref="P29">
    <cfRule type="cellIs" dxfId="22" priority="19" operator="greaterThan">
      <formula>7999</formula>
    </cfRule>
    <cfRule type="cellIs" dxfId="21" priority="20" operator="greaterThan">
      <formula>7999</formula>
    </cfRule>
    <cfRule type="cellIs" dxfId="20" priority="21" operator="greaterThan">
      <formula>7999</formula>
    </cfRule>
    <cfRule type="cellIs" dxfId="19" priority="22" operator="greaterThan">
      <formula>7999</formula>
    </cfRule>
    <cfRule type="cellIs" dxfId="18" priority="23" operator="greaterThan">
      <formula>7999</formula>
    </cfRule>
  </conditionalFormatting>
  <conditionalFormatting sqref="P30">
    <cfRule type="cellIs" dxfId="17" priority="15" operator="greaterThan">
      <formula>7999</formula>
    </cfRule>
    <cfRule type="cellIs" dxfId="16" priority="16" operator="greaterThan">
      <formula>8001</formula>
    </cfRule>
    <cfRule type="cellIs" dxfId="15" priority="17" operator="greaterThan">
      <formula>8001</formula>
    </cfRule>
    <cfRule type="cellIs" dxfId="14" priority="18" operator="greaterThan">
      <formula>8000</formula>
    </cfRule>
  </conditionalFormatting>
  <conditionalFormatting sqref="P30">
    <cfRule type="cellIs" dxfId="13" priority="10" operator="greaterThan">
      <formula>7999</formula>
    </cfRule>
    <cfRule type="cellIs" dxfId="12" priority="11" operator="greaterThan">
      <formula>7999</formula>
    </cfRule>
    <cfRule type="cellIs" dxfId="11" priority="12" operator="greaterThan">
      <formula>7999</formula>
    </cfRule>
    <cfRule type="cellIs" dxfId="10" priority="13" operator="greaterThan">
      <formula>7999</formula>
    </cfRule>
    <cfRule type="cellIs" dxfId="9" priority="14" operator="greaterThan">
      <formula>7999</formula>
    </cfRule>
  </conditionalFormatting>
  <conditionalFormatting sqref="P31">
    <cfRule type="cellIs" dxfId="8" priority="6" operator="greaterThan">
      <formula>7999</formula>
    </cfRule>
    <cfRule type="cellIs" dxfId="7" priority="7" operator="greaterThan">
      <formula>8001</formula>
    </cfRule>
    <cfRule type="cellIs" dxfId="6" priority="8" operator="greaterThan">
      <formula>8001</formula>
    </cfRule>
    <cfRule type="cellIs" dxfId="5" priority="9" operator="greaterThan">
      <formula>8000</formula>
    </cfRule>
  </conditionalFormatting>
  <conditionalFormatting sqref="P31">
    <cfRule type="cellIs" dxfId="4" priority="1" operator="greaterThan">
      <formula>7999</formula>
    </cfRule>
    <cfRule type="cellIs" dxfId="3" priority="2" operator="greaterThan">
      <formula>7999</formula>
    </cfRule>
    <cfRule type="cellIs" dxfId="2" priority="3" operator="greaterThan">
      <formula>7999</formula>
    </cfRule>
    <cfRule type="cellIs" dxfId="1" priority="4" operator="greaterThan">
      <formula>7999</formula>
    </cfRule>
    <cfRule type="cellIs" dxfId="0" priority="5" operator="greaterThan">
      <formula>7999</formula>
    </cfRule>
  </conditionalFormatting>
  <hyperlinks>
    <hyperlink ref="H59" r:id="rId1"/>
  </hyperlinks>
  <pageMargins left="0" right="0" top="0.15748031496062992" bottom="0.19685039370078741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Nabtesco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A212168</dc:creator>
  <cp:lastModifiedBy>A212168</cp:lastModifiedBy>
  <cp:lastPrinted>2023-11-17T02:03:32Z</cp:lastPrinted>
  <dcterms:created xsi:type="dcterms:W3CDTF">2023-09-27T10:48:12Z</dcterms:created>
  <dcterms:modified xsi:type="dcterms:W3CDTF">2023-11-17T02:03:53Z</dcterms:modified>
</cp:coreProperties>
</file>