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99_個人PCファイル\90_藤本\保健事業\2022年度\スマイルウォーク\"/>
    </mc:Choice>
  </mc:AlternateContent>
  <xr:revisionPtr revIDLastSave="0" documentId="13_ncr:1_{5F77ADE3-F13B-4D58-9FCF-7E80B1FA2EBC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スコアカード（要返却）" sheetId="2" r:id="rId1"/>
  </sheets>
  <definedNames>
    <definedName name="_xlnm.Print_Area" localSheetId="0">'スコアカード（要返却）'!$A$1:$T$48</definedName>
  </definedNames>
  <calcPr calcId="181029"/>
  <customWorkbookViews>
    <customWorkbookView name="健康保険組合 - 個人用ビュー" guid="{3AC1BAD5-A70C-45CB-A70A-AAE1655F3096}" mergeInterval="0" personalView="1" maximized="1" windowWidth="1020" windowHeight="596" tabRatio="60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2" l="1"/>
  <c r="C40" i="2"/>
  <c r="Q40" i="2"/>
  <c r="Z10" i="2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Z39" i="2" s="1"/>
  <c r="Y10" i="2"/>
  <c r="X10" i="2"/>
  <c r="X11" i="2" s="1"/>
  <c r="X12" i="2" s="1"/>
  <c r="X13" i="2" s="1"/>
  <c r="X14" i="2" s="1"/>
  <c r="X15" i="2" s="1"/>
  <c r="F41" i="2" l="1"/>
  <c r="X16" i="2"/>
  <c r="X17" i="2" s="1"/>
  <c r="X18" i="2" s="1"/>
  <c r="Y11" i="2"/>
  <c r="Y12" i="2" l="1"/>
  <c r="X19" i="2"/>
  <c r="X20" i="2" s="1"/>
  <c r="X21" i="2" s="1"/>
  <c r="X22" i="2" s="1"/>
  <c r="X23" i="2" l="1"/>
  <c r="X24" i="2" s="1"/>
  <c r="X25" i="2" s="1"/>
  <c r="Y13" i="2"/>
  <c r="Y14" i="2" l="1"/>
  <c r="X26" i="2"/>
  <c r="X27" i="2" s="1"/>
  <c r="X28" i="2" s="1"/>
  <c r="X29" i="2" s="1"/>
  <c r="X30" i="2" l="1"/>
  <c r="X31" i="2" s="1"/>
  <c r="X32" i="2" s="1"/>
  <c r="Y15" i="2"/>
  <c r="Y16" i="2" l="1"/>
  <c r="X33" i="2"/>
  <c r="X34" i="2" s="1"/>
  <c r="X35" i="2" s="1"/>
  <c r="X36" i="2" s="1"/>
  <c r="X37" i="2" l="1"/>
  <c r="X38" i="2" s="1"/>
  <c r="Y17" i="2"/>
  <c r="Y18" i="2" l="1"/>
  <c r="Y19" i="2" l="1"/>
  <c r="Y20" i="2" l="1"/>
  <c r="Y21" i="2" l="1"/>
  <c r="Y22" i="2" l="1"/>
  <c r="Y23" i="2" l="1"/>
  <c r="Y24" i="2" l="1"/>
  <c r="Y25" i="2" l="1"/>
  <c r="Y26" i="2" l="1"/>
  <c r="Y27" i="2" l="1"/>
  <c r="Y28" i="2" l="1"/>
  <c r="Y29" i="2" l="1"/>
  <c r="Y30" i="2" l="1"/>
  <c r="Y31" i="2" l="1"/>
  <c r="Y32" i="2" l="1"/>
  <c r="Y33" i="2" l="1"/>
  <c r="Y34" i="2" l="1"/>
  <c r="Y35" i="2" l="1"/>
  <c r="Y36" i="2" l="1"/>
  <c r="Y37" i="2" l="1"/>
  <c r="Y38" i="2" l="1"/>
  <c r="Y39" i="2" l="1"/>
</calcChain>
</file>

<file path=xl/sharedStrings.xml><?xml version="1.0" encoding="utf-8"?>
<sst xmlns="http://schemas.openxmlformats.org/spreadsheetml/2006/main" count="296" uniqueCount="61">
  <si>
    <t>歩</t>
    <rPh sb="0" eb="1">
      <t>ホ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</si>
  <si>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</si>
  <si>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</si>
  <si>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</si>
  <si>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</si>
  <si>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</si>
  <si>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</si>
  <si>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</si>
  <si>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</si>
  <si>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</si>
  <si>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１日の歩数</t>
    <rPh sb="1" eb="2">
      <t>ニチ</t>
    </rPh>
    <rPh sb="3" eb="5">
      <t>ホスウ</t>
    </rPh>
    <phoneticPr fontId="1"/>
  </si>
  <si>
    <t>メモ</t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</si>
  <si>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</si>
  <si>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</si>
  <si>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</si>
  <si>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</si>
  <si>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</si>
  <si>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</si>
  <si>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</si>
  <si>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</si>
  <si>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</si>
  <si>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</si>
  <si>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</si>
  <si>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</si>
  <si>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</si>
  <si>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</si>
  <si>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</si>
  <si>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</si>
  <si>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</si>
  <si>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</si>
  <si>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</si>
  <si>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</si>
  <si>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</si>
  <si>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</si>
  <si>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</si>
  <si>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</si>
  <si>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</si>
  <si>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月</t>
  </si>
  <si>
    <t>火</t>
  </si>
  <si>
    <t>火</t>
    <rPh sb="0" eb="1">
      <t>カ</t>
    </rPh>
    <phoneticPr fontId="1"/>
  </si>
  <si>
    <t>木</t>
  </si>
  <si>
    <t>金</t>
  </si>
  <si>
    <t>土</t>
  </si>
  <si>
    <t>日</t>
  </si>
  <si>
    <t>水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</si>
  <si>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</si>
  <si>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</si>
  <si>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</si>
  <si>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</si>
  <si>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</si>
  <si>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</si>
  <si>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スマイルウォーク　　スコアカード</t>
    <phoneticPr fontId="1"/>
  </si>
  <si>
    <t>日</t>
    <rPh sb="0" eb="1">
      <t>ニチ</t>
    </rPh>
    <phoneticPr fontId="1"/>
  </si>
  <si>
    <t>★終了後、健康保険組合までご提出ください(2/24〆)</t>
    <phoneticPr fontId="1"/>
  </si>
  <si>
    <t>　いただくと大変助かります！！ぜひご協力よろしくお願いいたします。</t>
    <phoneticPr fontId="1"/>
  </si>
  <si>
    <t>　入力されたExcelを、藤本（MIho_Fujimoto@nabtesco.com）・園村（Megumi_Sonomura@nabtesco.com）までメールして</t>
    <rPh sb="1" eb="3">
      <t>ニュウリョク</t>
    </rPh>
    <phoneticPr fontId="1"/>
  </si>
  <si>
    <t>-</t>
    <phoneticPr fontId="1"/>
  </si>
  <si>
    <t xml:space="preserve"> お名前</t>
    <rPh sb="2" eb="4">
      <t>ナマエ</t>
    </rPh>
    <phoneticPr fontId="1"/>
  </si>
  <si>
    <t xml:space="preserve"> 記号 - 番号</t>
    <rPh sb="1" eb="3">
      <t>キゴウ</t>
    </rPh>
    <rPh sb="6" eb="8">
      <t>バンゴウ</t>
    </rPh>
    <phoneticPr fontId="1"/>
  </si>
  <si>
    <t xml:space="preserve"> 8,000歩以上歩いた日数</t>
    <rPh sb="6" eb="7">
      <t>ポ</t>
    </rPh>
    <rPh sb="7" eb="9">
      <t>イジョウ</t>
    </rPh>
    <rPh sb="9" eb="10">
      <t>アル</t>
    </rPh>
    <rPh sb="12" eb="14">
      <t>ニッスウ</t>
    </rPh>
    <phoneticPr fontId="1"/>
  </si>
  <si>
    <t>★こちらのExcelに直接歩いた歩数を入力すると、8,000歩達成日数が自動で計算されます！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</si>
</sst>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color rgb="FF1A0DAB"/>
      <name val="Arial"/>
      <family val="2"/>
    </font>
    <font>
      <sz val="11"/>
      <color theme="0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48"/>
      <color theme="1" tint="0.249977111117893"/>
      <name val="HGS創英角ﾎﾟｯﾌﾟ体"/>
      <family val="3"/>
      <charset val="128"/>
    </font>
    <font>
      <sz val="22"/>
      <name val="HG丸ｺﾞｼｯｸM-PRO"/>
      <family val="3"/>
      <charset val="128"/>
    </font>
    <font>
      <sz val="22"/>
      <color rgb="FFFFC000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  <font>
      <sz val="22"/>
      <name val="ＭＳ Ｐゴシック"/>
      <family val="3"/>
      <charset val="128"/>
    </font>
    <font>
      <b/>
      <sz val="22"/>
      <color theme="0"/>
      <name val="HG丸ｺﾞｼｯｸM-PRO"/>
      <family val="3"/>
      <charset val="128"/>
    </font>
    <font>
      <sz val="26"/>
      <name val="ＭＳ Ｐゴシック"/>
      <family val="3"/>
      <charset val="128"/>
    </font>
    <font>
      <b/>
      <sz val="36"/>
      <color theme="0"/>
      <name val="HG丸ｺﾞｼｯｸM-PRO"/>
      <family val="3"/>
      <charset val="128"/>
    </font>
    <font>
      <sz val="16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8"/>
      <name val="HG丸ｺﾞｼｯｸM-PRO"/>
      <family val="3"/>
      <charset val="128"/>
    </font>
    <font>
      <sz val="16"/>
      <color rgb="FFFF0066"/>
      <name val="ＭＳ Ｐゴシック"/>
      <family val="3"/>
      <charset val="128"/>
    </font>
    <font>
      <sz val="11"/>
      <color rgb="FFFF0066"/>
      <name val="ＭＳ Ｐゴシック"/>
      <family val="3"/>
      <charset val="128"/>
    </font>
    <font>
      <sz val="14"/>
      <color rgb="FFFF0066"/>
      <name val="ＭＳ Ｐゴシック"/>
      <family val="3"/>
      <charset val="128"/>
    </font>
    <font>
      <sz val="22"/>
      <color rgb="FFFF0066"/>
      <name val="ＭＳ Ｐゴシック"/>
      <family val="3"/>
      <charset val="128"/>
    </font>
    <font>
      <b/>
      <sz val="16"/>
      <color rgb="FFFF0066"/>
      <name val="BIZ UDゴシック"/>
      <family val="3"/>
      <charset val="128"/>
    </font>
    <font>
      <sz val="24"/>
      <name val="ＭＳ Ｐゴシック"/>
      <family val="3"/>
      <charset val="128"/>
    </font>
    <font>
      <b/>
      <sz val="2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13" fillId="0" borderId="3" xfId="0" applyFont="1" applyBorder="1" applyAlignment="1" applyProtection="1">
      <alignment horizontal="right"/>
      <protection locked="0"/>
    </xf>
    <xf numFmtId="14" fontId="7" fillId="0" borderId="0" xfId="0" applyNumberFormat="1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14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Protection="1"/>
    <xf numFmtId="0" fontId="20" fillId="0" borderId="0" xfId="0" applyFont="1" applyProtection="1"/>
    <xf numFmtId="0" fontId="2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2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23" fillId="0" borderId="9" xfId="0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6" fillId="0" borderId="0" xfId="0" applyFont="1" applyBorder="1" applyProtection="1"/>
    <xf numFmtId="0" fontId="9" fillId="0" borderId="0" xfId="0" applyFont="1" applyProtection="1"/>
    <xf numFmtId="0" fontId="14" fillId="0" borderId="0" xfId="0" applyFont="1" applyProtection="1"/>
    <xf numFmtId="0" fontId="16" fillId="0" borderId="0" xfId="0" applyFont="1" applyProtection="1"/>
    <xf numFmtId="0" fontId="0" fillId="4" borderId="6" xfId="0" applyFill="1" applyBorder="1" applyProtection="1">
      <protection locked="0"/>
    </xf>
    <xf numFmtId="0" fontId="8" fillId="5" borderId="9" xfId="0" applyFont="1" applyFill="1" applyBorder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Alignment="1" applyProtection="1"/>
    <xf numFmtId="14" fontId="0" fillId="0" borderId="0" xfId="0" applyNumberFormat="1" applyFont="1" applyProtection="1"/>
    <xf numFmtId="14" fontId="7" fillId="0" borderId="0" xfId="0" applyNumberFormat="1" applyFont="1" applyProtection="1"/>
    <xf numFmtId="0" fontId="16" fillId="3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9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8" fillId="0" borderId="0" xfId="0" applyFont="1" applyBorder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7" fillId="0" borderId="0" xfId="0" applyFont="1" applyBorder="1" applyProtection="1"/>
    <xf numFmtId="0" fontId="27" fillId="0" borderId="0" xfId="0" applyFont="1" applyProtection="1"/>
    <xf numFmtId="0" fontId="28" fillId="0" borderId="0" xfId="0" applyFont="1" applyProtection="1"/>
    <xf numFmtId="0" fontId="3" fillId="0" borderId="0" xfId="0" applyFont="1" applyFill="1" applyBorder="1" applyAlignment="1" applyProtection="1">
      <alignment vertical="center"/>
    </xf>
    <xf numFmtId="0" fontId="29" fillId="3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2" fontId="30" fillId="5" borderId="9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0000FF"/>
      </font>
    </dxf>
    <dxf>
      <font>
        <color rgb="FF006100"/>
      </font>
      <fill>
        <patternFill>
          <bgColor rgb="FFC6EF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00FF"/>
      </font>
    </dxf>
  </dxfs>
  <tableStyles count="0" defaultTableStyle="TableStyleMedium2" defaultPivotStyle="PivotStyleLight16"/>
  <colors>
    <mruColors>
      <color rgb="FFFF0066"/>
      <color rgb="FFFF6600"/>
      <color rgb="FF0000FF"/>
      <color rgb="FFFFCCCC"/>
      <color rgb="FF006699"/>
      <color rgb="FFCC99FF"/>
      <color rgb="FFCC66FF"/>
      <color rgb="FFFF9933"/>
      <color rgb="FFCC66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301173</xdr:colOff>
      <xdr:row>40</xdr:row>
      <xdr:rowOff>152400</xdr:rowOff>
    </xdr:from>
    <xdr:to>
      <xdr:col>20</xdr:col>
      <xdr:colOff>190500</xdr:colOff>
      <xdr:row>42</xdr:row>
      <xdr:rowOff>472168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6101184-6421-D209-851A-CA87F402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8073" y="18040350"/>
          <a:ext cx="3623127" cy="134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371791</xdr:colOff>
      <xdr:row>0</xdr:row>
      <xdr:rowOff>180732</xdr:rowOff>
    </xdr:from>
    <xdr:to>
      <xdr:col>2</xdr:col>
      <xdr:colOff>590024</xdr:colOff>
      <xdr:row>2</xdr:row>
      <xdr:rowOff>141704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7154BE02-CC72-5243-85F7-1B6FB8D4AD6E}"/>
            </a:ext>
          </a:extLst>
        </xdr:cNvPr>
        <xdr:cNvSpPr txBox="1"/>
      </xdr:nvSpPr>
      <xdr:spPr>
        <a:xfrm rot="21053346">
          <a:off x="371791" y="180732"/>
          <a:ext cx="1208833" cy="456272"/>
        </a:xfrm>
        <a:prstGeom prst="rect">
          <a:avLst/>
        </a:prstGeom>
        <a:noFill/>
        <a:ln>
          <a:noFill/>
        </a:ln>
      </xdr:spPr>
      <xdr:txBody>
        <a:bodyPr rot="0" spcFirstLastPara="1" vert="horz" wrap="square" lIns="74295" tIns="8890" rIns="74295" bIns="8890" numCol="1" spcCol="0" rtlCol="0" fromWordArt="0" anchor="t" anchorCtr="0" forceAA="0" compatLnSpc="1">
          <a:spAutoFit/>
        </a:bodyPr>
        <a:lstStyle/>
        <a:p>
          <a:pPr algn="just"/>
          <a:r>
            <a:rPr lang="en-US" sz="2600" b="1" kern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latin typeface="Vladimir Script" panose="03050402040407070305" pitchFamily="66" charset="0"/>
              <a:ea typeface="HGP創英角ﾎﾟｯﾌﾟ体" panose="040B0A00000000000000" pitchFamily="50" charset="-128"/>
              <a:cs typeface="Times New Roman" panose="02020603050405020304" pitchFamily="18" charset="0"/>
            </a:rPr>
            <a:t>18th</a:t>
          </a:r>
          <a:endParaRPr lang="ja-JP" sz="1050" kern="100">
            <a:solidFill>
              <a:schemeClr val="bg2">
                <a:lumMod val="50000"/>
              </a:schemeClr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9</xdr:col>
      <xdr:colOff>1292678</xdr:colOff>
      <xdr:row>0</xdr:row>
      <xdr:rowOff>263331</xdr:rowOff>
    </xdr:from>
    <xdr:to>
      <xdr:col>11</xdr:col>
      <xdr:colOff>2477</xdr:colOff>
      <xdr:row>5</xdr:row>
      <xdr:rowOff>134711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20BCCF6-8F7E-9A4D-0629-D109FECE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285" y="263331"/>
          <a:ext cx="833058" cy="891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323850</xdr:colOff>
      <xdr:row>40</xdr:row>
      <xdr:rowOff>0</xdr:rowOff>
    </xdr:from>
    <xdr:ext cx="3619500" cy="1478039"/>
    <xdr:pic>
      <xdr:nvPicPr>
        <xdr:cNvPr id="3" name="図 2">
          <a:extLst>
            <a:ext uri="{FF2B5EF4-FFF2-40B4-BE49-F238E27FC236}">
              <a16:creationId xmlns:a16="http://schemas.microsoft.com/office/drawing/2014/main" id="{4CCFCFEF-80A9-4DAD-95F7-FDC8ABE5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7887950"/>
          <a:ext cx="3619500" cy="1478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528566</xdr:colOff>
      <xdr:row>41</xdr:row>
      <xdr:rowOff>64864</xdr:rowOff>
    </xdr:from>
    <xdr:to>
      <xdr:col>19</xdr:col>
      <xdr:colOff>342900</xdr:colOff>
      <xdr:row>42</xdr:row>
      <xdr:rowOff>48599</xdr:rowOff>
    </xdr:to>
    <xdr:sp macro="" textlink="">
      <xdr:nvSpPr>
        <xdr:cNvPr id="4" name="テキスト ボックス 6">
          <a:extLst>
            <a:ext uri="{FF2B5EF4-FFF2-40B4-BE49-F238E27FC236}">
              <a16:creationId xmlns:a16="http://schemas.microsoft.com/office/drawing/2014/main" id="{F1FA4A2E-CC2C-44F3-9FD1-454D27A0E3C9}"/>
            </a:ext>
          </a:extLst>
        </xdr:cNvPr>
        <xdr:cNvSpPr txBox="1"/>
      </xdr:nvSpPr>
      <xdr:spPr>
        <a:xfrm>
          <a:off x="10377416" y="18467164"/>
          <a:ext cx="2443234" cy="49808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>
            <a:lnSpc>
              <a:spcPct val="90000"/>
            </a:lnSpc>
          </a:pPr>
          <a:r>
            <a:rPr lang="ja-JP" altLang="en-US" sz="1600" kern="0">
              <a:ln>
                <a:noFill/>
              </a:ln>
              <a:solidFill>
                <a:srgbClr val="595959"/>
              </a:solidFill>
              <a:effectLst>
                <a:outerShdw blurRad="38100" dist="25400" dir="5400000" algn="ctr">
                  <a:srgbClr val="6E747A">
                    <a:alpha val="43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毎日頑張っている自分を褒めてあげよう★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541262</xdr:colOff>
      <xdr:row>40</xdr:row>
      <xdr:rowOff>370117</xdr:rowOff>
    </xdr:from>
    <xdr:to>
      <xdr:col>12</xdr:col>
      <xdr:colOff>438150</xdr:colOff>
      <xdr:row>42</xdr:row>
      <xdr:rowOff>169592</xdr:rowOff>
    </xdr:to>
    <xdr:sp macro="" textlink="">
      <xdr:nvSpPr>
        <xdr:cNvPr id="5" name="テキスト ボックス 6">
          <a:extLst>
            <a:ext uri="{FF2B5EF4-FFF2-40B4-BE49-F238E27FC236}">
              <a16:creationId xmlns:a16="http://schemas.microsoft.com/office/drawing/2014/main" id="{E488B065-B39C-4894-A534-91B982CCBAAB}"/>
            </a:ext>
          </a:extLst>
        </xdr:cNvPr>
        <xdr:cNvSpPr txBox="1"/>
      </xdr:nvSpPr>
      <xdr:spPr>
        <a:xfrm>
          <a:off x="5970512" y="18258067"/>
          <a:ext cx="2525788" cy="82817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>
            <a:lnSpc>
              <a:spcPct val="90000"/>
            </a:lnSpc>
          </a:pPr>
          <a:r>
            <a:rPr lang="ja-JP" altLang="en-US" sz="1800" kern="0">
              <a:ln>
                <a:noFill/>
              </a:ln>
              <a:solidFill>
                <a:srgbClr val="595959"/>
              </a:solidFill>
              <a:effectLst>
                <a:outerShdw blurRad="38100" dist="25400" dir="5400000" algn="ctr">
                  <a:srgbClr val="6E747A">
                    <a:alpha val="43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継続は力なり！　　　　無理なく、続けることが大切★</a:t>
          </a:r>
          <a:endParaRPr lang="ja-JP" sz="14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14</xdr:col>
      <xdr:colOff>309518</xdr:colOff>
      <xdr:row>40</xdr:row>
      <xdr:rowOff>465910</xdr:rowOff>
    </xdr:from>
    <xdr:to>
      <xdr:col>16</xdr:col>
      <xdr:colOff>152039</xdr:colOff>
      <xdr:row>42</xdr:row>
      <xdr:rowOff>352214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A28B80D-EB5B-58BF-7C06-A0617F50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4798" y="18052870"/>
          <a:ext cx="726441" cy="89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2B2B2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xmlns:mc="http://schemas.openxmlformats.org/markup-compatibility/2006" val="400000" mc:Ignorable="a14" a14:legacySpreadsheetColorIndex="64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2B2B2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xmlns:mc="http://schemas.openxmlformats.org/markup-compatibility/2006" val="400000" mc:Ignorable="a14" a14:legacySpreadsheetColorIndex="64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2"/>
  <sheetViews>
    <sheetView showGridLines="0" tabSelected="1" topLeftCell="A31" zoomScale="50" zoomScaleNormal="50" workbookViewId="0">
      <selection activeCell="AB43" sqref="AB43"/>
    </sheetView>
  </sheetViews>
  <sheetFormatPr defaultColWidth="9" defaultRowHeight="25.8" x14ac:dyDescent="0.3"/>
  <cols>
    <col min="1" max="1" width="7.88671875" style="1" customWidth="1"/>
    <col min="2" max="2" width="4.88671875" style="1" customWidth="1"/>
    <col min="3" max="3" width="19.44140625" style="2" customWidth="1"/>
    <col min="4" max="4" width="8.88671875" style="3" customWidth="1"/>
    <col min="5" max="5" width="5.88671875" style="2" bestFit="1" customWidth="1"/>
    <col min="6" max="6" width="9.6640625" style="2" customWidth="1"/>
    <col min="7" max="7" width="0.88671875" style="2" customWidth="1"/>
    <col min="8" max="8" width="7.88671875" style="1" customWidth="1"/>
    <col min="9" max="9" width="4.88671875" style="1" customWidth="1"/>
    <col min="10" max="10" width="19.44140625" style="4" customWidth="1"/>
    <col min="11" max="11" width="8.88671875" style="3" customWidth="1"/>
    <col min="12" max="12" width="5.88671875" style="2" customWidth="1"/>
    <col min="13" max="13" width="9.6640625" style="2" customWidth="1"/>
    <col min="14" max="14" width="0.88671875" style="2" customWidth="1"/>
    <col min="15" max="15" width="7.88671875" style="1" customWidth="1"/>
    <col min="16" max="16" width="4.77734375" style="1" customWidth="1"/>
    <col min="17" max="17" width="19.44140625" style="5" customWidth="1"/>
    <col min="18" max="18" width="8.88671875" style="3" customWidth="1"/>
    <col min="19" max="19" width="5.88671875" style="2" bestFit="1" customWidth="1"/>
    <col min="20" max="20" width="9.6640625" style="2" customWidth="1"/>
    <col min="21" max="23" width="9" style="2"/>
    <col min="24" max="25" width="11.6640625" style="6" bestFit="1" customWidth="1"/>
    <col min="26" max="26" width="10.44140625" style="6" bestFit="1" customWidth="1"/>
    <col min="27" max="16384" width="9" style="2"/>
  </cols>
  <sheetData>
    <row r="1" spans="1:26" ht="24.75" customHeight="1" x14ac:dyDescent="0.3">
      <c r="A1" s="59"/>
      <c r="B1" s="59"/>
      <c r="C1" s="51"/>
      <c r="D1" s="58"/>
      <c r="E1" s="51"/>
      <c r="F1" s="51"/>
      <c r="G1" s="51"/>
      <c r="H1" s="59"/>
      <c r="I1" s="59"/>
      <c r="J1" s="57"/>
      <c r="K1" s="58"/>
      <c r="L1" s="51"/>
      <c r="M1" s="51"/>
      <c r="N1" s="51"/>
      <c r="O1" s="59"/>
      <c r="P1" s="59"/>
      <c r="Q1" s="60"/>
      <c r="R1" s="58"/>
      <c r="S1" s="51"/>
      <c r="T1" s="51"/>
    </row>
    <row r="2" spans="1:26" ht="14.1" customHeight="1" x14ac:dyDescent="0.25">
      <c r="A2" s="59"/>
      <c r="B2" s="59"/>
      <c r="C2" s="93" t="s">
        <v>51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51"/>
      <c r="T2" s="51"/>
    </row>
    <row r="3" spans="1:26" ht="14.1" customHeight="1" x14ac:dyDescent="0.25">
      <c r="A3" s="59"/>
      <c r="B3" s="59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51"/>
      <c r="T3" s="51"/>
    </row>
    <row r="4" spans="1:26" ht="14.1" customHeight="1" x14ac:dyDescent="0.25">
      <c r="A4" s="59"/>
      <c r="B4" s="59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51"/>
      <c r="T4" s="51"/>
    </row>
    <row r="5" spans="1:26" ht="14.1" customHeight="1" x14ac:dyDescent="0.25">
      <c r="A5" s="59"/>
      <c r="B5" s="59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51"/>
      <c r="T5" s="51"/>
    </row>
    <row r="6" spans="1:26" ht="12.75" customHeight="1" x14ac:dyDescent="0.25">
      <c r="A6" s="59"/>
      <c r="B6" s="59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51"/>
      <c r="T6" s="51"/>
    </row>
    <row r="7" spans="1:26" ht="10.5" customHeight="1" x14ac:dyDescent="0.3">
      <c r="A7" s="59"/>
      <c r="B7" s="59"/>
      <c r="C7" s="51"/>
      <c r="D7" s="58"/>
      <c r="E7" s="51"/>
      <c r="F7" s="51"/>
      <c r="G7" s="51"/>
      <c r="H7" s="59"/>
      <c r="I7" s="59"/>
      <c r="J7" s="57"/>
      <c r="K7" s="58"/>
      <c r="L7" s="51"/>
      <c r="M7" s="51"/>
      <c r="N7" s="51"/>
      <c r="O7" s="59"/>
      <c r="P7" s="59"/>
      <c r="Q7" s="60"/>
      <c r="R7" s="58"/>
      <c r="S7" s="51"/>
      <c r="T7" s="51"/>
    </row>
    <row r="8" spans="1:26" s="7" customFormat="1" ht="20.100000000000001" customHeight="1" x14ac:dyDescent="0.2">
      <c r="A8" s="88" t="s">
        <v>34</v>
      </c>
      <c r="B8" s="89"/>
      <c r="C8" s="90" t="s">
        <v>10</v>
      </c>
      <c r="D8" s="94"/>
      <c r="E8" s="90" t="s">
        <v>11</v>
      </c>
      <c r="F8" s="91"/>
      <c r="G8" s="86" t="s">
        <v>35</v>
      </c>
      <c r="H8" s="88" t="s">
        <v>35</v>
      </c>
      <c r="I8" s="89"/>
      <c r="J8" s="90" t="s">
        <v>10</v>
      </c>
      <c r="K8" s="94"/>
      <c r="L8" s="90" t="s">
        <v>11</v>
      </c>
      <c r="M8" s="91"/>
      <c r="N8" s="86"/>
      <c r="O8" s="88" t="s">
        <v>36</v>
      </c>
      <c r="P8" s="89"/>
      <c r="Q8" s="90" t="s">
        <v>10</v>
      </c>
      <c r="R8" s="94"/>
      <c r="S8" s="90" t="s">
        <v>11</v>
      </c>
      <c r="T8" s="91"/>
      <c r="W8" s="63"/>
      <c r="X8" s="64"/>
      <c r="Y8" s="64"/>
      <c r="Z8" s="64"/>
    </row>
    <row r="9" spans="1:26" ht="39.9" customHeight="1" x14ac:dyDescent="0.2">
      <c r="A9" s="8" t="s">
        <v>1</v>
      </c>
      <c r="B9" s="9" t="s">
        <v>39</v>
      </c>
      <c r="C9" s="10"/>
      <c r="D9" s="11" t="s">
        <v>0</v>
      </c>
      <c r="E9" s="12"/>
      <c r="F9" s="13"/>
      <c r="G9" s="14"/>
      <c r="H9" s="8" t="s">
        <v>1</v>
      </c>
      <c r="I9" s="9" t="s">
        <v>46</v>
      </c>
      <c r="J9" s="10"/>
      <c r="K9" s="11" t="s">
        <v>0</v>
      </c>
      <c r="L9" s="12"/>
      <c r="M9" s="13"/>
      <c r="N9" s="15"/>
      <c r="O9" s="8" t="s">
        <v>1</v>
      </c>
      <c r="P9" s="9" t="s">
        <v>49</v>
      </c>
      <c r="Q9" s="10"/>
      <c r="R9" s="11" t="s">
        <v>0</v>
      </c>
      <c r="S9" s="12"/>
      <c r="T9" s="13"/>
      <c r="W9" s="51"/>
      <c r="X9" s="65"/>
      <c r="Y9" s="65"/>
      <c r="Z9" s="65"/>
    </row>
    <row r="10" spans="1:26" ht="39.9" customHeight="1" x14ac:dyDescent="0.3">
      <c r="A10" s="8" t="s">
        <v>2</v>
      </c>
      <c r="B10" s="9" t="s">
        <v>45</v>
      </c>
      <c r="C10" s="16"/>
      <c r="D10" s="11" t="s">
        <v>0</v>
      </c>
      <c r="E10" s="12"/>
      <c r="F10" s="13"/>
      <c r="G10" s="15"/>
      <c r="H10" s="8" t="s">
        <v>2</v>
      </c>
      <c r="I10" s="9" t="s">
        <v>47</v>
      </c>
      <c r="J10" s="10"/>
      <c r="K10" s="11" t="s">
        <v>0</v>
      </c>
      <c r="L10" s="12"/>
      <c r="M10" s="13"/>
      <c r="N10" s="15"/>
      <c r="O10" s="8" t="s">
        <v>2</v>
      </c>
      <c r="P10" s="9" t="s">
        <v>50</v>
      </c>
      <c r="Q10" s="10"/>
      <c r="R10" s="11" t="s">
        <v>0</v>
      </c>
      <c r="S10" s="12"/>
      <c r="T10" s="13"/>
      <c r="W10" s="51"/>
      <c r="X10" s="66">
        <f>X9+1</f>
        <v>1</v>
      </c>
      <c r="Y10" s="66">
        <f t="shared" ref="Y10:Z25" si="0">Y9+1</f>
        <v>1</v>
      </c>
      <c r="Z10" s="66">
        <f t="shared" si="0"/>
        <v>1</v>
      </c>
    </row>
    <row r="11" spans="1:26" ht="39.9" customHeight="1" x14ac:dyDescent="0.2">
      <c r="A11" s="8" t="s">
        <v>3</v>
      </c>
      <c r="B11" s="9" t="s">
        <v>46</v>
      </c>
      <c r="C11" s="10"/>
      <c r="D11" s="11" t="s">
        <v>0</v>
      </c>
      <c r="E11" s="12"/>
      <c r="F11" s="13"/>
      <c r="G11" s="15"/>
      <c r="H11" s="8" t="s">
        <v>3</v>
      </c>
      <c r="I11" s="9" t="s">
        <v>48</v>
      </c>
      <c r="J11" s="10"/>
      <c r="K11" s="11" t="s">
        <v>0</v>
      </c>
      <c r="L11" s="12"/>
      <c r="M11" s="13"/>
      <c r="N11" s="15"/>
      <c r="O11" s="8" t="s">
        <v>3</v>
      </c>
      <c r="P11" s="9" t="s">
        <v>39</v>
      </c>
      <c r="Q11" s="10"/>
      <c r="R11" s="11" t="s">
        <v>0</v>
      </c>
      <c r="S11" s="12"/>
      <c r="T11" s="13"/>
      <c r="W11" s="51"/>
      <c r="X11" s="66">
        <f t="shared" ref="X11:Z26" si="1">X10+1</f>
        <v>2</v>
      </c>
      <c r="Y11" s="66">
        <f t="shared" si="0"/>
        <v>2</v>
      </c>
      <c r="Z11" s="66">
        <f t="shared" si="0"/>
        <v>2</v>
      </c>
    </row>
    <row r="12" spans="1:26" ht="39.9" customHeight="1" x14ac:dyDescent="0.2">
      <c r="A12" s="8" t="s">
        <v>4</v>
      </c>
      <c r="B12" s="9" t="s">
        <v>47</v>
      </c>
      <c r="C12" s="10"/>
      <c r="D12" s="11" t="s">
        <v>0</v>
      </c>
      <c r="E12" s="12"/>
      <c r="F12" s="13"/>
      <c r="G12" s="15"/>
      <c r="H12" s="8" t="s">
        <v>4</v>
      </c>
      <c r="I12" s="9" t="s">
        <v>49</v>
      </c>
      <c r="J12" s="10"/>
      <c r="K12" s="11" t="s">
        <v>0</v>
      </c>
      <c r="L12" s="12"/>
      <c r="M12" s="13"/>
      <c r="N12" s="15"/>
      <c r="O12" s="8" t="s">
        <v>4</v>
      </c>
      <c r="P12" s="9" t="s">
        <v>45</v>
      </c>
      <c r="Q12" s="10"/>
      <c r="R12" s="11" t="s">
        <v>0</v>
      </c>
      <c r="S12" s="12"/>
      <c r="T12" s="13"/>
      <c r="W12" s="51"/>
      <c r="X12" s="66">
        <f t="shared" si="1"/>
        <v>3</v>
      </c>
      <c r="Y12" s="66">
        <f t="shared" si="0"/>
        <v>3</v>
      </c>
      <c r="Z12" s="66">
        <f t="shared" si="0"/>
        <v>3</v>
      </c>
    </row>
    <row r="13" spans="1:26" ht="39.9" customHeight="1" x14ac:dyDescent="0.2">
      <c r="A13" s="8" t="s">
        <v>5</v>
      </c>
      <c r="B13" s="9" t="s">
        <v>48</v>
      </c>
      <c r="C13" s="10"/>
      <c r="D13" s="11" t="s">
        <v>0</v>
      </c>
      <c r="E13" s="12"/>
      <c r="F13" s="13"/>
      <c r="G13" s="15"/>
      <c r="H13" s="8" t="s">
        <v>5</v>
      </c>
      <c r="I13" s="9" t="s">
        <v>37</v>
      </c>
      <c r="J13" s="10"/>
      <c r="K13" s="11" t="s">
        <v>0</v>
      </c>
      <c r="L13" s="12"/>
      <c r="M13" s="13"/>
      <c r="N13" s="15"/>
      <c r="O13" s="8" t="s">
        <v>5</v>
      </c>
      <c r="P13" s="9" t="s">
        <v>40</v>
      </c>
      <c r="Q13" s="10"/>
      <c r="R13" s="11" t="s">
        <v>0</v>
      </c>
      <c r="S13" s="12"/>
      <c r="T13" s="13"/>
      <c r="W13" s="51"/>
      <c r="X13" s="66">
        <f t="shared" si="1"/>
        <v>4</v>
      </c>
      <c r="Y13" s="66">
        <f t="shared" si="0"/>
        <v>4</v>
      </c>
      <c r="Z13" s="66">
        <f t="shared" si="0"/>
        <v>4</v>
      </c>
    </row>
    <row r="14" spans="1:26" ht="39.9" customHeight="1" x14ac:dyDescent="0.2">
      <c r="A14" s="8" t="s">
        <v>6</v>
      </c>
      <c r="B14" s="9" t="s">
        <v>49</v>
      </c>
      <c r="C14" s="10"/>
      <c r="D14" s="11" t="s">
        <v>0</v>
      </c>
      <c r="E14" s="12"/>
      <c r="F14" s="13"/>
      <c r="G14" s="15"/>
      <c r="H14" s="8" t="s">
        <v>6</v>
      </c>
      <c r="I14" s="9" t="s">
        <v>38</v>
      </c>
      <c r="J14" s="10"/>
      <c r="K14" s="11" t="s">
        <v>0</v>
      </c>
      <c r="L14" s="12"/>
      <c r="M14" s="13"/>
      <c r="N14" s="15"/>
      <c r="O14" s="8" t="s">
        <v>6</v>
      </c>
      <c r="P14" s="9" t="s">
        <v>41</v>
      </c>
      <c r="Q14" s="10"/>
      <c r="R14" s="11" t="s">
        <v>0</v>
      </c>
      <c r="S14" s="12"/>
      <c r="T14" s="13"/>
      <c r="W14" s="51"/>
      <c r="X14" s="66">
        <f t="shared" si="1"/>
        <v>5</v>
      </c>
      <c r="Y14" s="66">
        <f t="shared" si="0"/>
        <v>5</v>
      </c>
      <c r="Z14" s="66">
        <f t="shared" si="0"/>
        <v>5</v>
      </c>
    </row>
    <row r="15" spans="1:26" ht="39.9" customHeight="1" x14ac:dyDescent="0.2">
      <c r="A15" s="8" t="s">
        <v>7</v>
      </c>
      <c r="B15" s="9" t="s">
        <v>37</v>
      </c>
      <c r="C15" s="10"/>
      <c r="D15" s="11" t="s">
        <v>0</v>
      </c>
      <c r="E15" s="12"/>
      <c r="F15" s="13"/>
      <c r="G15" s="15"/>
      <c r="H15" s="8" t="s">
        <v>7</v>
      </c>
      <c r="I15" s="9" t="s">
        <v>44</v>
      </c>
      <c r="J15" s="10"/>
      <c r="K15" s="11" t="s">
        <v>0</v>
      </c>
      <c r="L15" s="12"/>
      <c r="M15" s="13"/>
      <c r="N15" s="15"/>
      <c r="O15" s="8" t="s">
        <v>7</v>
      </c>
      <c r="P15" s="9" t="s">
        <v>42</v>
      </c>
      <c r="Q15" s="10"/>
      <c r="R15" s="11" t="s">
        <v>0</v>
      </c>
      <c r="S15" s="12"/>
      <c r="T15" s="13"/>
      <c r="W15" s="51"/>
      <c r="X15" s="66">
        <f t="shared" si="1"/>
        <v>6</v>
      </c>
      <c r="Y15" s="66">
        <f t="shared" si="0"/>
        <v>6</v>
      </c>
      <c r="Z15" s="66">
        <f t="shared" si="0"/>
        <v>6</v>
      </c>
    </row>
    <row r="16" spans="1:26" ht="39.9" customHeight="1" x14ac:dyDescent="0.2">
      <c r="A16" s="8" t="s">
        <v>8</v>
      </c>
      <c r="B16" s="9" t="s">
        <v>38</v>
      </c>
      <c r="C16" s="10"/>
      <c r="D16" s="11" t="s">
        <v>0</v>
      </c>
      <c r="E16" s="12"/>
      <c r="F16" s="13"/>
      <c r="G16" s="15"/>
      <c r="H16" s="8" t="s">
        <v>8</v>
      </c>
      <c r="I16" s="9" t="s">
        <v>40</v>
      </c>
      <c r="J16" s="10"/>
      <c r="K16" s="11" t="s">
        <v>0</v>
      </c>
      <c r="L16" s="12"/>
      <c r="M16" s="13"/>
      <c r="N16" s="15"/>
      <c r="O16" s="8" t="s">
        <v>8</v>
      </c>
      <c r="P16" s="9" t="s">
        <v>43</v>
      </c>
      <c r="Q16" s="10"/>
      <c r="R16" s="11" t="s">
        <v>0</v>
      </c>
      <c r="S16" s="12"/>
      <c r="T16" s="13"/>
      <c r="W16" s="51"/>
      <c r="X16" s="66">
        <f t="shared" si="1"/>
        <v>7</v>
      </c>
      <c r="Y16" s="66">
        <f t="shared" si="0"/>
        <v>7</v>
      </c>
      <c r="Z16" s="66">
        <f t="shared" si="0"/>
        <v>7</v>
      </c>
    </row>
    <row r="17" spans="1:26" ht="39.9" customHeight="1" x14ac:dyDescent="0.2">
      <c r="A17" s="8" t="s">
        <v>9</v>
      </c>
      <c r="B17" s="9" t="s">
        <v>44</v>
      </c>
      <c r="C17" s="10"/>
      <c r="D17" s="11" t="s">
        <v>0</v>
      </c>
      <c r="E17" s="12"/>
      <c r="F17" s="13"/>
      <c r="G17" s="15"/>
      <c r="H17" s="8" t="s">
        <v>9</v>
      </c>
      <c r="I17" s="9" t="s">
        <v>41</v>
      </c>
      <c r="J17" s="10"/>
      <c r="K17" s="11" t="s">
        <v>0</v>
      </c>
      <c r="L17" s="12"/>
      <c r="M17" s="13"/>
      <c r="N17" s="15"/>
      <c r="O17" s="8" t="s">
        <v>9</v>
      </c>
      <c r="P17" s="9" t="s">
        <v>37</v>
      </c>
      <c r="Q17" s="10"/>
      <c r="R17" s="11" t="s">
        <v>0</v>
      </c>
      <c r="S17" s="12"/>
      <c r="T17" s="13"/>
      <c r="W17" s="51"/>
      <c r="X17" s="66">
        <f t="shared" si="1"/>
        <v>8</v>
      </c>
      <c r="Y17" s="66">
        <f t="shared" si="0"/>
        <v>8</v>
      </c>
      <c r="Z17" s="66">
        <f t="shared" si="0"/>
        <v>8</v>
      </c>
    </row>
    <row r="18" spans="1:26" ht="39.9" customHeight="1" x14ac:dyDescent="0.2">
      <c r="A18" s="8" t="s">
        <v>12</v>
      </c>
      <c r="B18" s="9" t="s">
        <v>40</v>
      </c>
      <c r="C18" s="10"/>
      <c r="D18" s="11" t="s">
        <v>0</v>
      </c>
      <c r="E18" s="12"/>
      <c r="F18" s="13"/>
      <c r="G18" s="15"/>
      <c r="H18" s="8" t="s">
        <v>12</v>
      </c>
      <c r="I18" s="9" t="s">
        <v>42</v>
      </c>
      <c r="J18" s="10"/>
      <c r="K18" s="11" t="s">
        <v>0</v>
      </c>
      <c r="L18" s="12"/>
      <c r="M18" s="13"/>
      <c r="N18" s="15"/>
      <c r="O18" s="8" t="s">
        <v>12</v>
      </c>
      <c r="P18" s="9" t="s">
        <v>38</v>
      </c>
      <c r="Q18" s="10"/>
      <c r="R18" s="11" t="s">
        <v>0</v>
      </c>
      <c r="S18" s="12"/>
      <c r="T18" s="13"/>
      <c r="W18" s="51"/>
      <c r="X18" s="66">
        <f t="shared" si="1"/>
        <v>9</v>
      </c>
      <c r="Y18" s="66">
        <f t="shared" si="0"/>
        <v>9</v>
      </c>
      <c r="Z18" s="66">
        <f t="shared" si="0"/>
        <v>9</v>
      </c>
    </row>
    <row r="19" spans="1:26" ht="39.9" customHeight="1" x14ac:dyDescent="0.2">
      <c r="A19" s="8" t="s">
        <v>13</v>
      </c>
      <c r="B19" s="9" t="s">
        <v>41</v>
      </c>
      <c r="C19" s="10"/>
      <c r="D19" s="11" t="s">
        <v>0</v>
      </c>
      <c r="E19" s="12"/>
      <c r="F19" s="13"/>
      <c r="G19" s="15"/>
      <c r="H19" s="8" t="s">
        <v>13</v>
      </c>
      <c r="I19" s="9" t="s">
        <v>43</v>
      </c>
      <c r="J19" s="10"/>
      <c r="K19" s="11" t="s">
        <v>0</v>
      </c>
      <c r="L19" s="12"/>
      <c r="M19" s="13"/>
      <c r="N19" s="15"/>
      <c r="O19" s="8" t="s">
        <v>13</v>
      </c>
      <c r="P19" s="9" t="s">
        <v>44</v>
      </c>
      <c r="Q19" s="10"/>
      <c r="R19" s="11" t="s">
        <v>0</v>
      </c>
      <c r="S19" s="12"/>
      <c r="T19" s="13"/>
      <c r="W19" s="51"/>
      <c r="X19" s="66">
        <f t="shared" si="1"/>
        <v>10</v>
      </c>
      <c r="Y19" s="66">
        <f t="shared" si="0"/>
        <v>10</v>
      </c>
      <c r="Z19" s="66">
        <f t="shared" si="0"/>
        <v>10</v>
      </c>
    </row>
    <row r="20" spans="1:26" ht="39.9" customHeight="1" x14ac:dyDescent="0.2">
      <c r="A20" s="8" t="s">
        <v>14</v>
      </c>
      <c r="B20" s="9" t="s">
        <v>42</v>
      </c>
      <c r="C20" s="10"/>
      <c r="D20" s="11" t="s">
        <v>0</v>
      </c>
      <c r="E20" s="12"/>
      <c r="F20" s="13"/>
      <c r="G20" s="15"/>
      <c r="H20" s="8" t="s">
        <v>14</v>
      </c>
      <c r="I20" s="9" t="s">
        <v>37</v>
      </c>
      <c r="J20" s="10"/>
      <c r="K20" s="11" t="s">
        <v>0</v>
      </c>
      <c r="L20" s="12"/>
      <c r="M20" s="13"/>
      <c r="N20" s="15"/>
      <c r="O20" s="8" t="s">
        <v>14</v>
      </c>
      <c r="P20" s="9" t="s">
        <v>40</v>
      </c>
      <c r="Q20" s="10"/>
      <c r="R20" s="11" t="s">
        <v>0</v>
      </c>
      <c r="S20" s="12"/>
      <c r="T20" s="13"/>
      <c r="W20" s="51"/>
      <c r="X20" s="66">
        <f t="shared" si="1"/>
        <v>11</v>
      </c>
      <c r="Y20" s="66">
        <f t="shared" si="0"/>
        <v>11</v>
      </c>
      <c r="Z20" s="66">
        <f t="shared" si="0"/>
        <v>11</v>
      </c>
    </row>
    <row r="21" spans="1:26" ht="39.9" customHeight="1" x14ac:dyDescent="0.2">
      <c r="A21" s="8" t="s">
        <v>15</v>
      </c>
      <c r="B21" s="9" t="s">
        <v>43</v>
      </c>
      <c r="C21" s="10"/>
      <c r="D21" s="11" t="s">
        <v>0</v>
      </c>
      <c r="E21" s="12"/>
      <c r="F21" s="13"/>
      <c r="G21" s="15"/>
      <c r="H21" s="8" t="s">
        <v>15</v>
      </c>
      <c r="I21" s="9" t="s">
        <v>38</v>
      </c>
      <c r="J21" s="10"/>
      <c r="K21" s="11" t="s">
        <v>0</v>
      </c>
      <c r="L21" s="12"/>
      <c r="M21" s="13"/>
      <c r="N21" s="15"/>
      <c r="O21" s="8" t="s">
        <v>15</v>
      </c>
      <c r="P21" s="9" t="s">
        <v>41</v>
      </c>
      <c r="Q21" s="10"/>
      <c r="R21" s="11" t="s">
        <v>0</v>
      </c>
      <c r="S21" s="12"/>
      <c r="T21" s="13"/>
      <c r="W21" s="51"/>
      <c r="X21" s="66">
        <f t="shared" si="1"/>
        <v>12</v>
      </c>
      <c r="Y21" s="66">
        <f t="shared" si="0"/>
        <v>12</v>
      </c>
      <c r="Z21" s="66">
        <f t="shared" si="0"/>
        <v>12</v>
      </c>
    </row>
    <row r="22" spans="1:26" ht="39.9" customHeight="1" x14ac:dyDescent="0.2">
      <c r="A22" s="8" t="s">
        <v>16</v>
      </c>
      <c r="B22" s="9" t="s">
        <v>37</v>
      </c>
      <c r="C22" s="10"/>
      <c r="D22" s="11" t="s">
        <v>0</v>
      </c>
      <c r="E22" s="12"/>
      <c r="F22" s="13"/>
      <c r="G22" s="15"/>
      <c r="H22" s="8" t="s">
        <v>16</v>
      </c>
      <c r="I22" s="9" t="s">
        <v>44</v>
      </c>
      <c r="J22" s="10"/>
      <c r="K22" s="11" t="s">
        <v>0</v>
      </c>
      <c r="L22" s="12"/>
      <c r="M22" s="13"/>
      <c r="N22" s="15"/>
      <c r="O22" s="8" t="s">
        <v>16</v>
      </c>
      <c r="P22" s="9" t="s">
        <v>42</v>
      </c>
      <c r="Q22" s="10"/>
      <c r="R22" s="11" t="s">
        <v>0</v>
      </c>
      <c r="S22" s="12"/>
      <c r="T22" s="13"/>
      <c r="W22" s="51"/>
      <c r="X22" s="66">
        <f t="shared" si="1"/>
        <v>13</v>
      </c>
      <c r="Y22" s="66">
        <f t="shared" si="0"/>
        <v>13</v>
      </c>
      <c r="Z22" s="66">
        <f t="shared" si="0"/>
        <v>13</v>
      </c>
    </row>
    <row r="23" spans="1:26" ht="39.9" customHeight="1" x14ac:dyDescent="0.2">
      <c r="A23" s="8" t="s">
        <v>17</v>
      </c>
      <c r="B23" s="9" t="s">
        <v>38</v>
      </c>
      <c r="C23" s="10"/>
      <c r="D23" s="11" t="s">
        <v>0</v>
      </c>
      <c r="E23" s="12"/>
      <c r="F23" s="13"/>
      <c r="G23" s="15"/>
      <c r="H23" s="8" t="s">
        <v>17</v>
      </c>
      <c r="I23" s="9" t="s">
        <v>40</v>
      </c>
      <c r="J23" s="10"/>
      <c r="K23" s="11" t="s">
        <v>0</v>
      </c>
      <c r="L23" s="12"/>
      <c r="M23" s="13"/>
      <c r="N23" s="15"/>
      <c r="O23" s="8" t="s">
        <v>17</v>
      </c>
      <c r="P23" s="9" t="s">
        <v>43</v>
      </c>
      <c r="Q23" s="10"/>
      <c r="R23" s="11" t="s">
        <v>0</v>
      </c>
      <c r="S23" s="12"/>
      <c r="T23" s="13"/>
      <c r="W23" s="51"/>
      <c r="X23" s="66">
        <f t="shared" si="1"/>
        <v>14</v>
      </c>
      <c r="Y23" s="66">
        <f t="shared" si="0"/>
        <v>14</v>
      </c>
      <c r="Z23" s="66">
        <f t="shared" si="0"/>
        <v>14</v>
      </c>
    </row>
    <row r="24" spans="1:26" ht="39.9" customHeight="1" x14ac:dyDescent="0.2">
      <c r="A24" s="8" t="s">
        <v>18</v>
      </c>
      <c r="B24" s="9" t="s">
        <v>44</v>
      </c>
      <c r="C24" s="10"/>
      <c r="D24" s="11" t="s">
        <v>0</v>
      </c>
      <c r="E24" s="12"/>
      <c r="F24" s="13"/>
      <c r="G24" s="15"/>
      <c r="H24" s="8" t="s">
        <v>18</v>
      </c>
      <c r="I24" s="9" t="s">
        <v>41</v>
      </c>
      <c r="J24" s="10"/>
      <c r="K24" s="11" t="s">
        <v>0</v>
      </c>
      <c r="L24" s="12"/>
      <c r="M24" s="13"/>
      <c r="N24" s="15"/>
      <c r="O24" s="8" t="s">
        <v>18</v>
      </c>
      <c r="P24" s="9" t="s">
        <v>37</v>
      </c>
      <c r="Q24" s="10"/>
      <c r="R24" s="11" t="s">
        <v>0</v>
      </c>
      <c r="S24" s="12"/>
      <c r="T24" s="13"/>
      <c r="W24" s="51"/>
      <c r="X24" s="66">
        <f t="shared" si="1"/>
        <v>15</v>
      </c>
      <c r="Y24" s="66">
        <f t="shared" si="0"/>
        <v>15</v>
      </c>
      <c r="Z24" s="66">
        <f t="shared" si="0"/>
        <v>15</v>
      </c>
    </row>
    <row r="25" spans="1:26" ht="39.9" customHeight="1" x14ac:dyDescent="0.2">
      <c r="A25" s="8" t="s">
        <v>19</v>
      </c>
      <c r="B25" s="9" t="s">
        <v>40</v>
      </c>
      <c r="C25" s="10"/>
      <c r="D25" s="11" t="s">
        <v>0</v>
      </c>
      <c r="E25" s="12"/>
      <c r="F25" s="13"/>
      <c r="G25" s="15"/>
      <c r="H25" s="8" t="s">
        <v>19</v>
      </c>
      <c r="I25" s="9" t="s">
        <v>42</v>
      </c>
      <c r="J25" s="10"/>
      <c r="K25" s="11" t="s">
        <v>0</v>
      </c>
      <c r="L25" s="12"/>
      <c r="M25" s="13"/>
      <c r="N25" s="15"/>
      <c r="O25" s="8" t="s">
        <v>19</v>
      </c>
      <c r="P25" s="9" t="s">
        <v>38</v>
      </c>
      <c r="Q25" s="10"/>
      <c r="R25" s="11" t="s">
        <v>0</v>
      </c>
      <c r="S25" s="12"/>
      <c r="T25" s="13"/>
      <c r="W25" s="51"/>
      <c r="X25" s="66">
        <f t="shared" si="1"/>
        <v>16</v>
      </c>
      <c r="Y25" s="66">
        <f t="shared" si="0"/>
        <v>16</v>
      </c>
      <c r="Z25" s="66">
        <f t="shared" si="0"/>
        <v>16</v>
      </c>
    </row>
    <row r="26" spans="1:26" ht="39.9" customHeight="1" x14ac:dyDescent="0.2">
      <c r="A26" s="8" t="s">
        <v>20</v>
      </c>
      <c r="B26" s="9" t="s">
        <v>41</v>
      </c>
      <c r="C26" s="10"/>
      <c r="D26" s="11" t="s">
        <v>0</v>
      </c>
      <c r="E26" s="12"/>
      <c r="F26" s="13"/>
      <c r="G26" s="15"/>
      <c r="H26" s="8" t="s">
        <v>20</v>
      </c>
      <c r="I26" s="9" t="s">
        <v>43</v>
      </c>
      <c r="J26" s="10"/>
      <c r="K26" s="11" t="s">
        <v>0</v>
      </c>
      <c r="L26" s="12"/>
      <c r="M26" s="13"/>
      <c r="N26" s="15"/>
      <c r="O26" s="8" t="s">
        <v>20</v>
      </c>
      <c r="P26" s="9" t="s">
        <v>44</v>
      </c>
      <c r="Q26" s="10"/>
      <c r="R26" s="11" t="s">
        <v>0</v>
      </c>
      <c r="S26" s="12"/>
      <c r="T26" s="13"/>
      <c r="W26" s="51"/>
      <c r="X26" s="66">
        <f t="shared" si="1"/>
        <v>17</v>
      </c>
      <c r="Y26" s="66">
        <f t="shared" si="1"/>
        <v>17</v>
      </c>
      <c r="Z26" s="66">
        <f t="shared" si="1"/>
        <v>17</v>
      </c>
    </row>
    <row r="27" spans="1:26" ht="39.9" customHeight="1" x14ac:dyDescent="0.2">
      <c r="A27" s="8" t="s">
        <v>21</v>
      </c>
      <c r="B27" s="9" t="s">
        <v>42</v>
      </c>
      <c r="C27" s="10"/>
      <c r="D27" s="11" t="s">
        <v>0</v>
      </c>
      <c r="E27" s="12"/>
      <c r="F27" s="13"/>
      <c r="G27" s="15"/>
      <c r="H27" s="8" t="s">
        <v>21</v>
      </c>
      <c r="I27" s="9" t="s">
        <v>37</v>
      </c>
      <c r="J27" s="10"/>
      <c r="K27" s="11" t="s">
        <v>0</v>
      </c>
      <c r="L27" s="12"/>
      <c r="M27" s="13"/>
      <c r="N27" s="15"/>
      <c r="O27" s="8" t="s">
        <v>21</v>
      </c>
      <c r="P27" s="9" t="s">
        <v>40</v>
      </c>
      <c r="Q27" s="10"/>
      <c r="R27" s="11" t="s">
        <v>0</v>
      </c>
      <c r="S27" s="12"/>
      <c r="T27" s="13"/>
      <c r="W27" s="51"/>
      <c r="X27" s="66">
        <f t="shared" ref="X27:Z39" si="2">X26+1</f>
        <v>18</v>
      </c>
      <c r="Y27" s="66">
        <f t="shared" si="2"/>
        <v>18</v>
      </c>
      <c r="Z27" s="66">
        <f t="shared" si="2"/>
        <v>18</v>
      </c>
    </row>
    <row r="28" spans="1:26" ht="39.9" customHeight="1" x14ac:dyDescent="0.2">
      <c r="A28" s="8" t="s">
        <v>22</v>
      </c>
      <c r="B28" s="9" t="s">
        <v>43</v>
      </c>
      <c r="C28" s="10"/>
      <c r="D28" s="11" t="s">
        <v>0</v>
      </c>
      <c r="E28" s="12"/>
      <c r="F28" s="13"/>
      <c r="G28" s="15"/>
      <c r="H28" s="8" t="s">
        <v>22</v>
      </c>
      <c r="I28" s="9" t="s">
        <v>38</v>
      </c>
      <c r="J28" s="10"/>
      <c r="K28" s="11" t="s">
        <v>0</v>
      </c>
      <c r="L28" s="12"/>
      <c r="M28" s="13"/>
      <c r="N28" s="15"/>
      <c r="O28" s="8" t="s">
        <v>22</v>
      </c>
      <c r="P28" s="9" t="s">
        <v>41</v>
      </c>
      <c r="Q28" s="10"/>
      <c r="R28" s="11" t="s">
        <v>0</v>
      </c>
      <c r="S28" s="12"/>
      <c r="T28" s="13"/>
      <c r="W28" s="51"/>
      <c r="X28" s="66">
        <f t="shared" si="2"/>
        <v>19</v>
      </c>
      <c r="Y28" s="66">
        <f t="shared" si="2"/>
        <v>19</v>
      </c>
      <c r="Z28" s="66">
        <f t="shared" si="2"/>
        <v>19</v>
      </c>
    </row>
    <row r="29" spans="1:26" ht="39.9" customHeight="1" x14ac:dyDescent="0.2">
      <c r="A29" s="8" t="s">
        <v>23</v>
      </c>
      <c r="B29" s="9" t="s">
        <v>37</v>
      </c>
      <c r="C29" s="10"/>
      <c r="D29" s="11" t="s">
        <v>0</v>
      </c>
      <c r="E29" s="12"/>
      <c r="F29" s="13"/>
      <c r="G29" s="15"/>
      <c r="H29" s="8" t="s">
        <v>23</v>
      </c>
      <c r="I29" s="9" t="s">
        <v>44</v>
      </c>
      <c r="J29" s="10"/>
      <c r="K29" s="11" t="s">
        <v>0</v>
      </c>
      <c r="L29" s="12"/>
      <c r="M29" s="13"/>
      <c r="N29" s="15"/>
      <c r="O29" s="8" t="s">
        <v>23</v>
      </c>
      <c r="P29" s="9" t="s">
        <v>42</v>
      </c>
      <c r="Q29" s="10"/>
      <c r="R29" s="11" t="s">
        <v>0</v>
      </c>
      <c r="S29" s="12"/>
      <c r="T29" s="13"/>
      <c r="W29" s="51"/>
      <c r="X29" s="66">
        <f t="shared" si="2"/>
        <v>20</v>
      </c>
      <c r="Y29" s="66">
        <f t="shared" si="2"/>
        <v>20</v>
      </c>
      <c r="Z29" s="66">
        <f t="shared" si="2"/>
        <v>20</v>
      </c>
    </row>
    <row r="30" spans="1:26" ht="39.9" customHeight="1" x14ac:dyDescent="0.2">
      <c r="A30" s="8" t="s">
        <v>24</v>
      </c>
      <c r="B30" s="9" t="s">
        <v>38</v>
      </c>
      <c r="C30" s="10"/>
      <c r="D30" s="11" t="s">
        <v>0</v>
      </c>
      <c r="E30" s="12"/>
      <c r="F30" s="13"/>
      <c r="G30" s="15"/>
      <c r="H30" s="8" t="s">
        <v>24</v>
      </c>
      <c r="I30" s="9" t="s">
        <v>40</v>
      </c>
      <c r="J30" s="10"/>
      <c r="K30" s="11" t="s">
        <v>0</v>
      </c>
      <c r="L30" s="12"/>
      <c r="M30" s="13"/>
      <c r="N30" s="15"/>
      <c r="O30" s="8" t="s">
        <v>24</v>
      </c>
      <c r="P30" s="9" t="s">
        <v>43</v>
      </c>
      <c r="Q30" s="10"/>
      <c r="R30" s="11" t="s">
        <v>0</v>
      </c>
      <c r="S30" s="12"/>
      <c r="T30" s="13"/>
      <c r="W30" s="51"/>
      <c r="X30" s="66">
        <f t="shared" si="2"/>
        <v>21</v>
      </c>
      <c r="Y30" s="66">
        <f t="shared" si="2"/>
        <v>21</v>
      </c>
      <c r="Z30" s="66">
        <f t="shared" si="2"/>
        <v>21</v>
      </c>
    </row>
    <row r="31" spans="1:26" ht="39.9" customHeight="1" x14ac:dyDescent="0.2">
      <c r="A31" s="8" t="s">
        <v>25</v>
      </c>
      <c r="B31" s="9" t="s">
        <v>44</v>
      </c>
      <c r="C31" s="10"/>
      <c r="D31" s="11" t="s">
        <v>0</v>
      </c>
      <c r="E31" s="12"/>
      <c r="F31" s="13"/>
      <c r="G31" s="15"/>
      <c r="H31" s="8" t="s">
        <v>25</v>
      </c>
      <c r="I31" s="9" t="s">
        <v>41</v>
      </c>
      <c r="J31" s="10"/>
      <c r="K31" s="11" t="s">
        <v>0</v>
      </c>
      <c r="L31" s="12"/>
      <c r="M31" s="13"/>
      <c r="N31" s="15"/>
      <c r="O31" s="8" t="s">
        <v>25</v>
      </c>
      <c r="P31" s="9" t="s">
        <v>37</v>
      </c>
      <c r="Q31" s="10"/>
      <c r="R31" s="11" t="s">
        <v>0</v>
      </c>
      <c r="S31" s="12"/>
      <c r="T31" s="13"/>
      <c r="W31" s="51"/>
      <c r="X31" s="66">
        <f t="shared" si="2"/>
        <v>22</v>
      </c>
      <c r="Y31" s="66">
        <f t="shared" si="2"/>
        <v>22</v>
      </c>
      <c r="Z31" s="66">
        <f t="shared" si="2"/>
        <v>22</v>
      </c>
    </row>
    <row r="32" spans="1:26" ht="39.9" customHeight="1" x14ac:dyDescent="0.2">
      <c r="A32" s="8" t="s">
        <v>26</v>
      </c>
      <c r="B32" s="9" t="s">
        <v>40</v>
      </c>
      <c r="C32" s="10"/>
      <c r="D32" s="11" t="s">
        <v>0</v>
      </c>
      <c r="E32" s="12"/>
      <c r="F32" s="13"/>
      <c r="G32" s="15"/>
      <c r="H32" s="8" t="s">
        <v>26</v>
      </c>
      <c r="I32" s="9" t="s">
        <v>42</v>
      </c>
      <c r="J32" s="10"/>
      <c r="K32" s="11" t="s">
        <v>0</v>
      </c>
      <c r="L32" s="12"/>
      <c r="M32" s="13"/>
      <c r="N32" s="15"/>
      <c r="O32" s="8" t="s">
        <v>26</v>
      </c>
      <c r="P32" s="9" t="s">
        <v>38</v>
      </c>
      <c r="Q32" s="10"/>
      <c r="R32" s="11" t="s">
        <v>0</v>
      </c>
      <c r="S32" s="12"/>
      <c r="T32" s="13"/>
      <c r="W32" s="51"/>
      <c r="X32" s="66">
        <f t="shared" si="2"/>
        <v>23</v>
      </c>
      <c r="Y32" s="66">
        <f t="shared" si="2"/>
        <v>23</v>
      </c>
      <c r="Z32" s="66">
        <f t="shared" si="2"/>
        <v>23</v>
      </c>
    </row>
    <row r="33" spans="1:26" ht="39.9" customHeight="1" x14ac:dyDescent="0.2">
      <c r="A33" s="8" t="s">
        <v>27</v>
      </c>
      <c r="B33" s="9" t="s">
        <v>41</v>
      </c>
      <c r="C33" s="10"/>
      <c r="D33" s="11" t="s">
        <v>0</v>
      </c>
      <c r="E33" s="12"/>
      <c r="F33" s="13"/>
      <c r="G33" s="15"/>
      <c r="H33" s="8" t="s">
        <v>27</v>
      </c>
      <c r="I33" s="9" t="s">
        <v>43</v>
      </c>
      <c r="J33" s="10"/>
      <c r="K33" s="11" t="s">
        <v>0</v>
      </c>
      <c r="L33" s="12"/>
      <c r="M33" s="13"/>
      <c r="N33" s="15"/>
      <c r="O33" s="8" t="s">
        <v>27</v>
      </c>
      <c r="P33" s="9" t="s">
        <v>44</v>
      </c>
      <c r="Q33" s="10"/>
      <c r="R33" s="11" t="s">
        <v>0</v>
      </c>
      <c r="S33" s="12"/>
      <c r="T33" s="13"/>
      <c r="W33" s="51"/>
      <c r="X33" s="66">
        <f t="shared" si="2"/>
        <v>24</v>
      </c>
      <c r="Y33" s="66">
        <f t="shared" si="2"/>
        <v>24</v>
      </c>
      <c r="Z33" s="66">
        <f t="shared" si="2"/>
        <v>24</v>
      </c>
    </row>
    <row r="34" spans="1:26" ht="39.9" customHeight="1" x14ac:dyDescent="0.2">
      <c r="A34" s="8" t="s">
        <v>28</v>
      </c>
      <c r="B34" s="9" t="s">
        <v>42</v>
      </c>
      <c r="C34" s="10"/>
      <c r="D34" s="11" t="s">
        <v>0</v>
      </c>
      <c r="E34" s="12"/>
      <c r="F34" s="13"/>
      <c r="G34" s="15"/>
      <c r="H34" s="8" t="s">
        <v>28</v>
      </c>
      <c r="I34" s="9" t="s">
        <v>37</v>
      </c>
      <c r="J34" s="10"/>
      <c r="K34" s="11" t="s">
        <v>0</v>
      </c>
      <c r="L34" s="12"/>
      <c r="M34" s="13"/>
      <c r="N34" s="15"/>
      <c r="O34" s="8" t="s">
        <v>28</v>
      </c>
      <c r="P34" s="9" t="s">
        <v>40</v>
      </c>
      <c r="Q34" s="10"/>
      <c r="R34" s="11" t="s">
        <v>0</v>
      </c>
      <c r="S34" s="12"/>
      <c r="T34" s="13"/>
      <c r="W34" s="51"/>
      <c r="X34" s="66">
        <f t="shared" si="2"/>
        <v>25</v>
      </c>
      <c r="Y34" s="66">
        <f t="shared" si="2"/>
        <v>25</v>
      </c>
      <c r="Z34" s="66">
        <f t="shared" si="2"/>
        <v>25</v>
      </c>
    </row>
    <row r="35" spans="1:26" ht="39.9" customHeight="1" x14ac:dyDescent="0.2">
      <c r="A35" s="8" t="s">
        <v>29</v>
      </c>
      <c r="B35" s="9" t="s">
        <v>43</v>
      </c>
      <c r="C35" s="10"/>
      <c r="D35" s="11" t="s">
        <v>0</v>
      </c>
      <c r="E35" s="12"/>
      <c r="F35" s="13"/>
      <c r="G35" s="15"/>
      <c r="H35" s="8" t="s">
        <v>29</v>
      </c>
      <c r="I35" s="9" t="s">
        <v>38</v>
      </c>
      <c r="J35" s="10"/>
      <c r="K35" s="11" t="s">
        <v>0</v>
      </c>
      <c r="L35" s="12"/>
      <c r="M35" s="13"/>
      <c r="N35" s="15"/>
      <c r="O35" s="8" t="s">
        <v>29</v>
      </c>
      <c r="P35" s="9" t="s">
        <v>41</v>
      </c>
      <c r="Q35" s="10"/>
      <c r="R35" s="11" t="s">
        <v>0</v>
      </c>
      <c r="S35" s="12"/>
      <c r="T35" s="13"/>
      <c r="W35" s="51"/>
      <c r="X35" s="66">
        <f t="shared" si="2"/>
        <v>26</v>
      </c>
      <c r="Y35" s="66">
        <f t="shared" si="2"/>
        <v>26</v>
      </c>
      <c r="Z35" s="66">
        <f t="shared" si="2"/>
        <v>26</v>
      </c>
    </row>
    <row r="36" spans="1:26" ht="39.9" customHeight="1" x14ac:dyDescent="0.2">
      <c r="A36" s="8" t="s">
        <v>30</v>
      </c>
      <c r="B36" s="9" t="s">
        <v>37</v>
      </c>
      <c r="C36" s="10"/>
      <c r="D36" s="11" t="s">
        <v>0</v>
      </c>
      <c r="E36" s="12"/>
      <c r="F36" s="13"/>
      <c r="G36" s="15"/>
      <c r="H36" s="8" t="s">
        <v>30</v>
      </c>
      <c r="I36" s="9" t="s">
        <v>44</v>
      </c>
      <c r="J36" s="10"/>
      <c r="K36" s="11" t="s">
        <v>0</v>
      </c>
      <c r="L36" s="12"/>
      <c r="M36" s="13"/>
      <c r="N36" s="15"/>
      <c r="O36" s="8" t="s">
        <v>30</v>
      </c>
      <c r="P36" s="9" t="s">
        <v>42</v>
      </c>
      <c r="Q36" s="10"/>
      <c r="R36" s="11" t="s">
        <v>0</v>
      </c>
      <c r="S36" s="12"/>
      <c r="T36" s="13"/>
      <c r="W36" s="51"/>
      <c r="X36" s="66">
        <f t="shared" si="2"/>
        <v>27</v>
      </c>
      <c r="Y36" s="66">
        <f t="shared" si="2"/>
        <v>27</v>
      </c>
      <c r="Z36" s="66">
        <f t="shared" si="2"/>
        <v>27</v>
      </c>
    </row>
    <row r="37" spans="1:26" ht="39.9" customHeight="1" x14ac:dyDescent="0.2">
      <c r="A37" s="8" t="s">
        <v>31</v>
      </c>
      <c r="B37" s="9" t="s">
        <v>38</v>
      </c>
      <c r="C37" s="10"/>
      <c r="D37" s="11" t="s">
        <v>0</v>
      </c>
      <c r="E37" s="12"/>
      <c r="F37" s="13"/>
      <c r="G37" s="15"/>
      <c r="H37" s="8" t="s">
        <v>31</v>
      </c>
      <c r="I37" s="9" t="s">
        <v>40</v>
      </c>
      <c r="J37" s="10"/>
      <c r="K37" s="11" t="s">
        <v>0</v>
      </c>
      <c r="L37" s="12"/>
      <c r="M37" s="13"/>
      <c r="N37" s="15"/>
      <c r="O37" s="8" t="s">
        <v>31</v>
      </c>
      <c r="P37" s="9" t="s">
        <v>43</v>
      </c>
      <c r="Q37" s="10"/>
      <c r="R37" s="11" t="s">
        <v>0</v>
      </c>
      <c r="S37" s="12"/>
      <c r="T37" s="13"/>
      <c r="W37" s="51"/>
      <c r="X37" s="66">
        <f t="shared" si="2"/>
        <v>28</v>
      </c>
      <c r="Y37" s="66">
        <f t="shared" si="2"/>
        <v>28</v>
      </c>
      <c r="Z37" s="66">
        <f t="shared" si="2"/>
        <v>28</v>
      </c>
    </row>
    <row r="38" spans="1:26" ht="39.9" customHeight="1" x14ac:dyDescent="0.2">
      <c r="A38" s="8" t="s">
        <v>32</v>
      </c>
      <c r="B38" s="9" t="s">
        <v>44</v>
      </c>
      <c r="C38" s="10"/>
      <c r="D38" s="11" t="s">
        <v>0</v>
      </c>
      <c r="E38" s="12"/>
      <c r="F38" s="13"/>
      <c r="G38" s="15"/>
      <c r="H38" s="8" t="s">
        <v>32</v>
      </c>
      <c r="I38" s="9" t="s">
        <v>41</v>
      </c>
      <c r="J38" s="10"/>
      <c r="K38" s="11" t="s">
        <v>0</v>
      </c>
      <c r="L38" s="12"/>
      <c r="M38" s="13"/>
      <c r="N38" s="15"/>
      <c r="O38" s="8" t="s">
        <v>32</v>
      </c>
      <c r="P38" s="9" t="s">
        <v>37</v>
      </c>
      <c r="Q38" s="10"/>
      <c r="R38" s="11" t="s">
        <v>0</v>
      </c>
      <c r="S38" s="12"/>
      <c r="T38" s="13"/>
      <c r="W38" s="51"/>
      <c r="X38" s="66">
        <f t="shared" si="2"/>
        <v>29</v>
      </c>
      <c r="Y38" s="66">
        <f t="shared" si="2"/>
        <v>29</v>
      </c>
      <c r="Z38" s="66">
        <f t="shared" si="2"/>
        <v>29</v>
      </c>
    </row>
    <row r="39" spans="1:26" ht="39.9" customHeight="1" x14ac:dyDescent="0.2">
      <c r="A39" s="18"/>
      <c r="B39" s="18"/>
      <c r="D39" s="19"/>
      <c r="E39" s="20"/>
      <c r="F39" s="20"/>
      <c r="G39" s="15"/>
      <c r="H39" s="8" t="s">
        <v>33</v>
      </c>
      <c r="I39" s="9" t="s">
        <v>42</v>
      </c>
      <c r="J39" s="10"/>
      <c r="K39" s="11" t="s">
        <v>0</v>
      </c>
      <c r="L39" s="12"/>
      <c r="M39" s="13"/>
      <c r="N39" s="15"/>
      <c r="O39" s="8" t="s">
        <v>33</v>
      </c>
      <c r="P39" s="9" t="s">
        <v>38</v>
      </c>
      <c r="Q39" s="10"/>
      <c r="R39" s="11" t="s">
        <v>0</v>
      </c>
      <c r="S39" s="12"/>
      <c r="T39" s="13"/>
      <c r="W39" s="51"/>
      <c r="X39" s="66"/>
      <c r="Y39" s="66">
        <f t="shared" si="2"/>
        <v>30</v>
      </c>
      <c r="Z39" s="66">
        <f t="shared" si="2"/>
        <v>30</v>
      </c>
    </row>
    <row r="40" spans="1:26" ht="30" customHeight="1" x14ac:dyDescent="0.25">
      <c r="A40" s="41"/>
      <c r="B40" s="41"/>
      <c r="C40" s="42">
        <f>COUNTIF(C9:C38,"&gt;=8000")</f>
        <v>0</v>
      </c>
      <c r="D40" s="43"/>
      <c r="E40" s="43"/>
      <c r="F40" s="44"/>
      <c r="G40" s="45"/>
      <c r="H40" s="46"/>
      <c r="I40" s="46"/>
      <c r="J40" s="42">
        <f>COUNTIF(J9:J39,"&gt;=8000")</f>
        <v>0</v>
      </c>
      <c r="K40" s="47"/>
      <c r="L40" s="48"/>
      <c r="M40" s="49"/>
      <c r="N40" s="45"/>
      <c r="O40" s="46"/>
      <c r="P40" s="46"/>
      <c r="Q40" s="42">
        <f>COUNTIF(Q9:Q39,"&gt;=8000")</f>
        <v>0</v>
      </c>
      <c r="R40" s="47"/>
      <c r="S40" s="50"/>
      <c r="T40" s="51"/>
      <c r="W40" s="51"/>
      <c r="X40" s="66"/>
      <c r="Y40" s="66"/>
      <c r="Z40" s="66"/>
    </row>
    <row r="41" spans="1:26" ht="39.9" customHeight="1" x14ac:dyDescent="0.3">
      <c r="A41" s="52" t="s">
        <v>59</v>
      </c>
      <c r="B41" s="53"/>
      <c r="C41" s="54"/>
      <c r="D41" s="55"/>
      <c r="E41" s="62"/>
      <c r="F41" s="95" t="str">
        <f>IF(SUM(C40+J40+Q40)=0,"",SUM(C40+J40+Q40))</f>
        <v/>
      </c>
      <c r="G41" s="95"/>
      <c r="H41" s="95"/>
      <c r="I41" s="56" t="s">
        <v>52</v>
      </c>
      <c r="J41" s="57"/>
      <c r="K41" s="58"/>
      <c r="L41" s="51"/>
      <c r="M41" s="51"/>
      <c r="N41" s="51"/>
      <c r="O41" s="59"/>
      <c r="P41" s="59"/>
      <c r="Q41" s="60"/>
      <c r="R41" s="58"/>
      <c r="S41" s="51"/>
      <c r="T41" s="51"/>
      <c r="W41" s="51"/>
      <c r="X41" s="45"/>
      <c r="Y41" s="45"/>
      <c r="Z41" s="45"/>
    </row>
    <row r="42" spans="1:26" ht="39.9" customHeight="1" x14ac:dyDescent="0.3">
      <c r="A42" s="22" t="s">
        <v>58</v>
      </c>
      <c r="B42" s="25"/>
      <c r="C42" s="26"/>
      <c r="D42" s="67"/>
      <c r="E42" s="24" t="s">
        <v>56</v>
      </c>
      <c r="F42" s="92"/>
      <c r="G42" s="92"/>
      <c r="H42" s="92"/>
      <c r="I42" s="23"/>
      <c r="J42" s="27"/>
      <c r="W42" s="51"/>
      <c r="X42" s="45"/>
      <c r="Y42" s="45"/>
      <c r="Z42" s="45"/>
    </row>
    <row r="43" spans="1:26" ht="39.9" customHeight="1" x14ac:dyDescent="0.3">
      <c r="A43" s="28" t="s">
        <v>57</v>
      </c>
      <c r="B43" s="29"/>
      <c r="C43" s="61"/>
      <c r="D43" s="87"/>
      <c r="E43" s="87"/>
      <c r="F43" s="87"/>
      <c r="G43" s="87"/>
      <c r="H43" s="87"/>
      <c r="I43" s="23"/>
      <c r="K43" s="30"/>
    </row>
    <row r="44" spans="1:26" ht="20.25" customHeight="1" x14ac:dyDescent="0.3">
      <c r="A44" s="68"/>
      <c r="B44" s="69"/>
      <c r="C44" s="70"/>
      <c r="D44" s="71"/>
      <c r="E44" s="72"/>
      <c r="F44" s="73"/>
      <c r="G44" s="73"/>
      <c r="H44" s="41"/>
      <c r="I44" s="41"/>
      <c r="J44" s="57"/>
      <c r="K44" s="74"/>
      <c r="L44" s="51"/>
      <c r="M44" s="51"/>
      <c r="N44" s="51"/>
      <c r="O44" s="59"/>
      <c r="P44" s="59"/>
      <c r="Q44" s="60"/>
      <c r="R44" s="58"/>
      <c r="S44" s="51"/>
      <c r="T44" s="51"/>
    </row>
    <row r="45" spans="1:26" ht="24" customHeight="1" x14ac:dyDescent="0.3">
      <c r="A45" s="75" t="s">
        <v>53</v>
      </c>
      <c r="B45" s="76"/>
      <c r="C45" s="51"/>
      <c r="D45" s="77"/>
      <c r="E45" s="78"/>
      <c r="F45" s="78"/>
      <c r="G45" s="51"/>
      <c r="H45" s="59"/>
      <c r="I45" s="59"/>
      <c r="J45" s="57"/>
      <c r="K45" s="58"/>
      <c r="L45" s="51"/>
      <c r="M45" s="51"/>
      <c r="N45" s="51"/>
      <c r="O45" s="59"/>
      <c r="P45" s="59"/>
      <c r="Q45" s="60"/>
      <c r="R45" s="58"/>
      <c r="S45" s="51"/>
      <c r="T45" s="51"/>
    </row>
    <row r="46" spans="1:26" ht="24" customHeight="1" x14ac:dyDescent="0.3">
      <c r="A46" s="79" t="s">
        <v>60</v>
      </c>
      <c r="B46" s="80"/>
      <c r="C46" s="81"/>
      <c r="D46" s="82"/>
      <c r="E46" s="81"/>
      <c r="F46" s="81"/>
      <c r="G46" s="81"/>
      <c r="H46" s="80"/>
      <c r="I46" s="80"/>
      <c r="J46" s="83"/>
      <c r="K46" s="82"/>
      <c r="L46" s="81"/>
      <c r="M46" s="81"/>
      <c r="N46" s="81"/>
      <c r="O46" s="80"/>
      <c r="P46" s="80"/>
      <c r="Q46" s="84"/>
      <c r="R46" s="82"/>
      <c r="S46" s="51"/>
      <c r="T46" s="51"/>
    </row>
    <row r="47" spans="1:26" ht="24" customHeight="1" x14ac:dyDescent="0.3">
      <c r="A47" s="85" t="s">
        <v>55</v>
      </c>
      <c r="B47" s="80"/>
      <c r="C47" s="81"/>
      <c r="D47" s="82"/>
      <c r="E47" s="81"/>
      <c r="F47" s="81"/>
      <c r="G47" s="81"/>
      <c r="H47" s="80"/>
      <c r="I47" s="80"/>
      <c r="J47" s="83"/>
      <c r="K47" s="82"/>
      <c r="L47" s="81"/>
      <c r="M47" s="81"/>
      <c r="N47" s="81"/>
      <c r="O47" s="80"/>
      <c r="P47" s="80"/>
      <c r="Q47" s="84"/>
      <c r="R47" s="82"/>
      <c r="S47" s="51"/>
      <c r="T47" s="51"/>
    </row>
    <row r="48" spans="1:26" ht="24" customHeight="1" x14ac:dyDescent="0.3">
      <c r="A48" s="85" t="s">
        <v>54</v>
      </c>
      <c r="B48" s="80"/>
      <c r="C48" s="81"/>
      <c r="D48" s="82"/>
      <c r="E48" s="81"/>
      <c r="F48" s="81"/>
      <c r="G48" s="81"/>
      <c r="H48" s="80"/>
      <c r="I48" s="80"/>
      <c r="J48" s="83"/>
      <c r="K48" s="82"/>
      <c r="L48" s="81"/>
      <c r="M48" s="81"/>
      <c r="N48" s="81"/>
      <c r="O48" s="80"/>
      <c r="P48" s="80"/>
      <c r="Q48" s="84"/>
      <c r="R48" s="82"/>
      <c r="S48" s="51"/>
      <c r="T48" s="51"/>
    </row>
    <row r="51" spans="3:26" ht="30" customHeight="1" x14ac:dyDescent="0.3">
      <c r="K51" s="34"/>
      <c r="L51" s="21"/>
      <c r="R51" s="34"/>
      <c r="S51" s="21"/>
      <c r="X51" s="17"/>
      <c r="Y51" s="17"/>
      <c r="Z51" s="17"/>
    </row>
    <row r="52" spans="3:26" ht="30" customHeight="1" x14ac:dyDescent="0.35">
      <c r="C52" s="35"/>
      <c r="K52" s="36"/>
      <c r="L52" s="33"/>
      <c r="M52" s="33"/>
      <c r="R52" s="34"/>
      <c r="S52" s="21"/>
      <c r="X52" s="17"/>
      <c r="Y52" s="17"/>
      <c r="Z52" s="17"/>
    </row>
    <row r="53" spans="3:26" ht="30" customHeight="1" x14ac:dyDescent="0.3">
      <c r="K53" s="36"/>
      <c r="L53" s="33"/>
      <c r="M53" s="33"/>
      <c r="N53" s="37"/>
      <c r="O53" s="38"/>
      <c r="P53" s="38"/>
      <c r="Q53" s="39"/>
      <c r="R53" s="36"/>
      <c r="S53" s="33"/>
      <c r="T53" s="37"/>
    </row>
    <row r="54" spans="3:26" ht="22.5" customHeight="1" x14ac:dyDescent="0.3">
      <c r="K54" s="34"/>
      <c r="L54" s="21"/>
      <c r="N54" s="32"/>
      <c r="O54" s="31"/>
      <c r="P54" s="31"/>
      <c r="Q54" s="39"/>
      <c r="R54" s="36"/>
      <c r="S54" s="33"/>
      <c r="T54" s="37"/>
    </row>
    <row r="72" spans="12:12" x14ac:dyDescent="0.3">
      <c r="L72" s="40"/>
    </row>
  </sheetData>
  <sheetProtection algorithmName="SHA-512" hashValue="k6RtGv6W1Bk30dkRLy3lQ6+dqQRZAOAkzb0i+FbegTnk3stdxnCc00d4rOP7obRVEOHPWuip4169L2k/HoTqeQ==" saltValue="6pDShOfc+A7cbrtwD0z2AQ==" spinCount="100000" sheet="1" objects="1" scenarios="1"/>
  <customSheetViews>
    <customSheetView guid="{3AC1BAD5-A70C-45CB-A70A-AAE1655F3096}" showRuler="0">
      <pageMargins left="0.75" right="0.75" top="1" bottom="1" header="0.51200000000000001" footer="0.51200000000000001"/>
      <headerFooter alignWithMargins="0"/>
    </customSheetView>
  </customSheetViews>
  <mergeCells count="13">
    <mergeCell ref="C2:R6"/>
    <mergeCell ref="S8:T8"/>
    <mergeCell ref="C8:D8"/>
    <mergeCell ref="J8:K8"/>
    <mergeCell ref="Q8:R8"/>
    <mergeCell ref="D43:H43"/>
    <mergeCell ref="F41:H41"/>
    <mergeCell ref="A8:B8"/>
    <mergeCell ref="H8:I8"/>
    <mergeCell ref="O8:P8"/>
    <mergeCell ref="E8:F8"/>
    <mergeCell ref="L8:M8"/>
    <mergeCell ref="F42:H42"/>
  </mergeCells>
  <phoneticPr fontId="1"/>
  <conditionalFormatting sqref="C9 C11:C38">
    <cfRule type="cellIs" dxfId="5" priority="6" operator="greaterThan">
      <formula>10000</formula>
    </cfRule>
  </conditionalFormatting>
  <conditionalFormatting sqref="J9:J39">
    <cfRule type="cellIs" dxfId="4" priority="2" operator="greaterThan">
      <formula>7999</formula>
    </cfRule>
    <cfRule type="cellIs" dxfId="3" priority="5" operator="greaterThan">
      <formula>10000</formula>
    </cfRule>
  </conditionalFormatting>
  <conditionalFormatting sqref="Q9:Q39">
    <cfRule type="cellIs" dxfId="2" priority="1" operator="greaterThan">
      <formula>7999</formula>
    </cfRule>
    <cfRule type="cellIs" dxfId="1" priority="4" operator="greaterThan">
      <formula>10000</formula>
    </cfRule>
  </conditionalFormatting>
  <conditionalFormatting sqref="C9:C38">
    <cfRule type="cellIs" dxfId="0" priority="3" operator="greaterThan">
      <formula>7999</formula>
    </cfRule>
  </conditionalFormatting>
  <printOptions horizontalCentered="1"/>
  <pageMargins left="0.19685039370078741" right="0.19685039370078741" top="0.27559055118110237" bottom="0.15748031496062992" header="0.27559055118110237" footer="0.23622047244094491"/>
  <pageSetup paperSize="9" scale="5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スコアカード（要返却）</vt:lpstr>
      <vt:lpstr>'スコアカード（要返却）'!Print_Area</vt:lpstr>
    </vt:vector>
  </TitlesOfParts>
  <Company>Nabtesco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</dc:creator>
  <cp:lastModifiedBy>A212168</cp:lastModifiedBy>
  <cp:lastPrinted>2022-10-04T04:40:35Z</cp:lastPrinted>
  <dcterms:created xsi:type="dcterms:W3CDTF">2009-05-20T05:13:59Z</dcterms:created>
  <dcterms:modified xsi:type="dcterms:W3CDTF">2022-10-20T03:09:20Z</dcterms:modified>
</cp:coreProperties>
</file>